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fs2\Leslie.Turner\My Documents\2015 Training\ECM Boot Camp\"/>
    </mc:Choice>
  </mc:AlternateContent>
  <bookViews>
    <workbookView xWindow="0" yWindow="0" windowWidth="19200" windowHeight="10995"/>
  </bookViews>
  <sheets>
    <sheet name="A-Prelim Investigation" sheetId="1" r:id="rId1"/>
    <sheet name="B-Analyze Bus Proc" sheetId="2" r:id="rId2"/>
    <sheet name="C-Records &amp; Legal" sheetId="3" r:id="rId3"/>
    <sheet name="D-System Assess" sheetId="4" r:id="rId4"/>
    <sheet name="E-Strategies" sheetId="5" r:id="rId5"/>
    <sheet name="E-Improvement Opportunities" sheetId="16" r:id="rId6"/>
    <sheet name="E-To Do List" sheetId="15" r:id="rId7"/>
    <sheet name="E-To Do Training" sheetId="11" r:id="rId8"/>
    <sheet name="E-To Do Retention Sched" sheetId="9" r:id="rId9"/>
    <sheet name="E-To Do Policies" sheetId="10" r:id="rId10"/>
    <sheet name="E-To Do File Share Cleanup" sheetId="12" r:id="rId11"/>
    <sheet name="E-To Do Migrations" sheetId="13" r:id="rId12"/>
    <sheet name="F-Design ECM" sheetId="6" r:id="rId13"/>
    <sheet name="G-Implement Plan" sheetId="7" r:id="rId14"/>
    <sheet name="H-Post Imp Rvw" sheetId="8" r:id="rId15"/>
    <sheet name="Business Cases" sheetId="14" r:id="rId16"/>
  </sheets>
  <calcPr calcId="152511"/>
</workbook>
</file>

<file path=xl/calcChain.xml><?xml version="1.0" encoding="utf-8"?>
<calcChain xmlns="http://schemas.openxmlformats.org/spreadsheetml/2006/main">
  <c r="O6" i="12" l="1"/>
  <c r="K6" i="12"/>
  <c r="J6" i="12"/>
  <c r="A6" i="12"/>
  <c r="M8" i="12"/>
  <c r="L8" i="12"/>
  <c r="S6" i="12"/>
  <c r="G6" i="12"/>
  <c r="F6" i="12"/>
  <c r="M6" i="12" l="1"/>
  <c r="L6" i="12"/>
  <c r="A1" i="16" l="1"/>
  <c r="A1" i="15"/>
  <c r="A1" i="12" l="1"/>
  <c r="A1" i="13"/>
  <c r="A1" i="14"/>
  <c r="A1" i="11"/>
  <c r="A1" i="10"/>
  <c r="A1" i="9"/>
  <c r="A1" i="8"/>
  <c r="A1" i="7"/>
  <c r="A1" i="6"/>
  <c r="A1" i="5"/>
  <c r="A1" i="4"/>
  <c r="A1" i="3"/>
  <c r="A1" i="2"/>
</calcChain>
</file>

<file path=xl/sharedStrings.xml><?xml version="1.0" encoding="utf-8"?>
<sst xmlns="http://schemas.openxmlformats.org/spreadsheetml/2006/main" count="403" uniqueCount="300">
  <si>
    <t>Specialty</t>
  </si>
  <si>
    <t>Resource Name</t>
  </si>
  <si>
    <t>Department</t>
  </si>
  <si>
    <t>Manager</t>
  </si>
  <si>
    <t>Availability</t>
  </si>
  <si>
    <t>Core Team for ECM Rollout</t>
  </si>
  <si>
    <t>Project Manager</t>
  </si>
  <si>
    <t>Legal &amp; Public Disclosure</t>
  </si>
  <si>
    <t>Records Officer</t>
  </si>
  <si>
    <t>ECM/ERM Specialist</t>
  </si>
  <si>
    <t>Business Analyst</t>
  </si>
  <si>
    <t>IT</t>
  </si>
  <si>
    <t>Communictions</t>
  </si>
  <si>
    <t>Training</t>
  </si>
  <si>
    <t>Business Analysis - High Level Assessment</t>
  </si>
  <si>
    <t>Business Unit</t>
  </si>
  <si>
    <t>What they do</t>
  </si>
  <si>
    <t>How many people</t>
  </si>
  <si>
    <t>What type of records received or generated</t>
  </si>
  <si>
    <t>Appx percentage of total</t>
  </si>
  <si>
    <t>Where is the information stored?</t>
  </si>
  <si>
    <t>Electronic records - (Network, Email, Fax, Word, Excel)</t>
  </si>
  <si>
    <t>Database</t>
  </si>
  <si>
    <t>Paper</t>
  </si>
  <si>
    <t>Network</t>
  </si>
  <si>
    <t>Paper Folders</t>
  </si>
  <si>
    <t>Email</t>
  </si>
  <si>
    <t>ERM/ECM System</t>
  </si>
  <si>
    <t>Share Point</t>
  </si>
  <si>
    <t>Cloud Storage</t>
  </si>
  <si>
    <t>Records Requirements - Laws, Regulations and Standards</t>
  </si>
  <si>
    <t>Subject Area</t>
  </si>
  <si>
    <t>Category or Type</t>
  </si>
  <si>
    <t>Business Effected</t>
  </si>
  <si>
    <t>Citation</t>
  </si>
  <si>
    <t>Description</t>
  </si>
  <si>
    <t>Period</t>
  </si>
  <si>
    <t>Trigger</t>
  </si>
  <si>
    <t>Effective Date</t>
  </si>
  <si>
    <t>Retention Schedule #</t>
  </si>
  <si>
    <t>Do we Comply?</t>
  </si>
  <si>
    <t>3 years</t>
  </si>
  <si>
    <t>Last Date of Entry</t>
  </si>
  <si>
    <t>Last Effective Date</t>
  </si>
  <si>
    <t>Yes</t>
  </si>
  <si>
    <t>?</t>
  </si>
  <si>
    <t>29CFR 516.5 - Records to be preserved 3 years</t>
  </si>
  <si>
    <t>HR</t>
  </si>
  <si>
    <t>Records to be kept by employers</t>
  </si>
  <si>
    <t>Hr and Payroll Departments</t>
  </si>
  <si>
    <t xml:space="preserve">Each employer shall preserve for at least 3 years:
    (a)  Payroll records.  From the last date of entry, all payroll or other records containing the employee informatioin and data required under any of the applicable sections of this part, and
</t>
  </si>
  <si>
    <t>Each employer shall preserve for at least 3 years:
    (b)  Certificates, agreements, plans, notices, etc.  From their last effective date, all written:
       (1)  Collective bargaining agreements relied upon for the exclusion of certain costs under section 3(m) of the Act,
       (2) Collective bargaining agreements, under section 7(b)(1) or 7(b)(2) of the Act, and any amendments or additions thereto, ............</t>
  </si>
  <si>
    <t>Existing Systems - High Level Assessment</t>
  </si>
  <si>
    <t>System Name</t>
  </si>
  <si>
    <t>What it does</t>
  </si>
  <si>
    <t>Which Depts use it</t>
  </si>
  <si>
    <t>Meeting Business Needs?</t>
  </si>
  <si>
    <t>Level of Use</t>
  </si>
  <si>
    <t>System Type</t>
  </si>
  <si>
    <t>Database Type</t>
  </si>
  <si>
    <t>Support Needs</t>
  </si>
  <si>
    <t>Version You're On</t>
  </si>
  <si>
    <t xml:space="preserve">Current Version Available </t>
  </si>
  <si>
    <t>Plan to Upgrade?</t>
  </si>
  <si>
    <t>Is this Redundant?</t>
  </si>
  <si>
    <t>XYZ Payments</t>
  </si>
  <si>
    <t>Process Payments</t>
  </si>
  <si>
    <t>Accounts Payable</t>
  </si>
  <si>
    <t>High</t>
  </si>
  <si>
    <t>Custom Dev</t>
  </si>
  <si>
    <t>SQL</t>
  </si>
  <si>
    <t>Medium</t>
  </si>
  <si>
    <t>No</t>
  </si>
  <si>
    <t>Possibly</t>
  </si>
  <si>
    <t>Area</t>
  </si>
  <si>
    <t>Policy</t>
  </si>
  <si>
    <t>Update records management training policy</t>
  </si>
  <si>
    <t>Training only occurs when employees are hired.  Propose policy that includes annual training in records handling processes by department.</t>
  </si>
  <si>
    <t>Status</t>
  </si>
  <si>
    <t>Records</t>
  </si>
  <si>
    <t>Business Process</t>
  </si>
  <si>
    <t>Revise Retention Schedule for Accounting Department</t>
  </si>
  <si>
    <t>Several records are no longer being generated, so their retention schedules can be sunsetted.</t>
  </si>
  <si>
    <t>Automate Incident Tracking Process</t>
  </si>
  <si>
    <t>Incident tracking is currently a manual process.  Add in e-forms and automated workflow to improve processes.</t>
  </si>
  <si>
    <t>Parallel Projects</t>
  </si>
  <si>
    <t>Design</t>
  </si>
  <si>
    <t>Technical Standards</t>
  </si>
  <si>
    <t>Implementation</t>
  </si>
  <si>
    <t>Future State Map</t>
  </si>
  <si>
    <t>Develop or Review Security Strategy</t>
  </si>
  <si>
    <t>IT Security</t>
  </si>
  <si>
    <t>Our current security strategy is 5 years old.  We need to collect information on the current standards and see what we need to do to align our own standards with them.</t>
  </si>
  <si>
    <t>Identify Potential Pilot Departments</t>
  </si>
  <si>
    <t>Which groups are good potential pilots? What makes them a good candidate?</t>
  </si>
  <si>
    <t>We'd like to receive all license renewals from online forms that kick off an automated workflow.</t>
  </si>
  <si>
    <t>Business process automation - license renewals</t>
  </si>
  <si>
    <t>In Review</t>
  </si>
  <si>
    <t>New</t>
  </si>
  <si>
    <t>In Process</t>
  </si>
  <si>
    <t>Notes</t>
  </si>
  <si>
    <t>Policy is reviewing this request.</t>
  </si>
  <si>
    <t>Will move to the Design Requirements</t>
  </si>
  <si>
    <t>How and Where</t>
  </si>
  <si>
    <t>Physical System</t>
  </si>
  <si>
    <t>Logical System</t>
  </si>
  <si>
    <t>Testing</t>
  </si>
  <si>
    <t>Migration</t>
  </si>
  <si>
    <t>Functional (What and When)</t>
  </si>
  <si>
    <t>Details to collect</t>
  </si>
  <si>
    <t>Area of focus</t>
  </si>
  <si>
    <t>Mindset</t>
  </si>
  <si>
    <t>Config Tab to Use</t>
  </si>
  <si>
    <t>ECM Program</t>
  </si>
  <si>
    <t>What should the system(s) be able to do?</t>
  </si>
  <si>
    <t>What metadata do we want to capture?</t>
  </si>
  <si>
    <t>What types of records/Information should it manage?</t>
  </si>
  <si>
    <t>How should it handle access permissions?</t>
  </si>
  <si>
    <t>Does it need to integrate with other systems?  Which ones? How should it do this?</t>
  </si>
  <si>
    <t>Do we buy or build – or both?</t>
  </si>
  <si>
    <t>How do we test it?</t>
  </si>
  <si>
    <t>Where does it live on the network?</t>
  </si>
  <si>
    <t>Forms and templates (collection and presentation of information)</t>
  </si>
  <si>
    <t>Interfaces, menus and dialog boxes (interact with the system)</t>
  </si>
  <si>
    <t>Databases and information structure</t>
  </si>
  <si>
    <t>Overall system structure</t>
  </si>
  <si>
    <t>System integration</t>
  </si>
  <si>
    <t>Software program structures</t>
  </si>
  <si>
    <t>Hardware configuration</t>
  </si>
  <si>
    <t>Data processing, storage and access protection</t>
  </si>
  <si>
    <t>Does it do what it is required to do? (System functionality)</t>
  </si>
  <si>
    <t>How well do the different components work together? (System integration)</t>
  </si>
  <si>
    <t>Are the menus, forms and templates understandable and usable? (User interfaces)</t>
  </si>
  <si>
    <t>Can I put in the data I’m supposed to the way I am supposed to? (Validation of inputs and outputs)</t>
  </si>
  <si>
    <t>Is it fast? Do I have to go get a cup of coffee while I wait for the screen to come up? (System response and recovery time)</t>
  </si>
  <si>
    <t>Migration: Moving data/records/information from one system to another</t>
  </si>
  <si>
    <t>Conversion: changing data/records/information from one format to another</t>
  </si>
  <si>
    <t>F  Designing Your ECM - Requirements that define the new system, tools and program</t>
  </si>
  <si>
    <t>Depts/Groups</t>
  </si>
  <si>
    <t>Business Activity</t>
  </si>
  <si>
    <t>Busy Time</t>
  </si>
  <si>
    <t>Preliminary Investigations</t>
  </si>
  <si>
    <t>Has business need for ECM</t>
  </si>
  <si>
    <t>Agency Policies Regarding Records and Business Processes</t>
  </si>
  <si>
    <t>Policy #</t>
  </si>
  <si>
    <t>Group or Area</t>
  </si>
  <si>
    <t>Business Impacted</t>
  </si>
  <si>
    <t>Item #</t>
  </si>
  <si>
    <t>Title of Policy</t>
  </si>
  <si>
    <t>Updated Date</t>
  </si>
  <si>
    <t>Needs to be updated</t>
  </si>
  <si>
    <t>Modifies Previous Policy?</t>
  </si>
  <si>
    <t>Type of work to do</t>
  </si>
  <si>
    <t>ECM Implementation Roadmap for (Agency Name Here)</t>
  </si>
  <si>
    <t xml:space="preserve">Records &amp; Legal </t>
  </si>
  <si>
    <t xml:space="preserve">Systems Assessment </t>
  </si>
  <si>
    <t>Prep Projects, To Do List, Strategies to Address Risks</t>
  </si>
  <si>
    <t>To Do List</t>
  </si>
  <si>
    <t># of Users</t>
  </si>
  <si>
    <t>Clean up Share Drive</t>
  </si>
  <si>
    <t>Records and Storage</t>
  </si>
  <si>
    <t>Activity / Mini-Project Title</t>
  </si>
  <si>
    <t>File Share Cleanup</t>
  </si>
  <si>
    <t>Need to purchase cleanup tool to help us address ROT on the file share and add metadata for files that will migrate to the new ECM</t>
  </si>
  <si>
    <t>Implementation Plan</t>
  </si>
  <si>
    <t>Post-Implementation Check In and Process Improvements</t>
  </si>
  <si>
    <t>Work Group</t>
  </si>
  <si>
    <t>Item that needs improvement</t>
  </si>
  <si>
    <t>Change that would support improvement</t>
  </si>
  <si>
    <t>Old Language</t>
  </si>
  <si>
    <t>New Language</t>
  </si>
  <si>
    <t>New Policy? (Y?N)</t>
  </si>
  <si>
    <t>To Do - Policy Changes</t>
  </si>
  <si>
    <t>System Schedule Number</t>
  </si>
  <si>
    <t>Revision #</t>
  </si>
  <si>
    <t>Section</t>
  </si>
  <si>
    <t>Section Description</t>
  </si>
  <si>
    <t>Group #</t>
  </si>
  <si>
    <t>Group</t>
  </si>
  <si>
    <t>Group Description</t>
  </si>
  <si>
    <t>Title of DAN</t>
  </si>
  <si>
    <t>DESCRIPTION OF RECORDS</t>
  </si>
  <si>
    <t>RETENTION AND DISPOSITION ACTION</t>
  </si>
  <si>
    <t>Time to keep - YRS</t>
  </si>
  <si>
    <t>Access Controls</t>
  </si>
  <si>
    <t>System Active Date</t>
  </si>
  <si>
    <t>Trigger Field 1</t>
  </si>
  <si>
    <t>Trigger Field 2</t>
  </si>
  <si>
    <t>Trigger Field 3</t>
  </si>
  <si>
    <t>Action</t>
  </si>
  <si>
    <t>Archival?</t>
  </si>
  <si>
    <t>Essential?</t>
  </si>
  <si>
    <t>Function?</t>
  </si>
  <si>
    <t>12-12-68358</t>
  </si>
  <si>
    <t>Agency Management</t>
  </si>
  <si>
    <t>This section covers records relating to the overarching management of agency business and its general administration which are not covered by the State Government General Records Retention Schedule.
See State Government General Records Retention Schedule for additional records relating to agency management.</t>
  </si>
  <si>
    <t>Legislative Files</t>
  </si>
  <si>
    <t>The activity of agency rulemaking and legislative activities.</t>
  </si>
  <si>
    <t>Rulemaking Files</t>
  </si>
  <si>
    <t>Documents agency rulemaking (WAC) as described in RCW 34.05.370 (the Washington Administrative Procedures Act).
Includes but is not limited to:
 The text of proposed rules with documents of agency internal review and comments;
 Mailroom distribution records;
 Rulemaking hearing sign-in sheets (including names and addresses of persons attending the hearing or giving testimony);
 Summary of public rule hearing; written comments received regarding the proposed rule (regardless of when received), as well as any DFI response;
 Original rulemaking orders and documents showing adoption date and record of filing with the Code Reviser (as well as assignment of WSR number).</t>
  </si>
  <si>
    <t>Retain for 6 years after effective date of rule or date rulemaking was cancelled or expired then
Transfer to Washington State Archives for appraisal and selective retention.</t>
  </si>
  <si>
    <t>Effective Date or Date Rule was cancelled or expired</t>
  </si>
  <si>
    <t>Transfer to Archives</t>
  </si>
  <si>
    <t>Non Essential</t>
  </si>
  <si>
    <t>Operational</t>
  </si>
  <si>
    <t>DISPOSITION AUTHORITY NUMBER (DAN) (or source/ authorization)</t>
  </si>
  <si>
    <t>#</t>
  </si>
  <si>
    <t>New/Updated</t>
  </si>
  <si>
    <t>Retention Schedule Updates</t>
  </si>
  <si>
    <t>To Do - Retention Schedule Updates</t>
  </si>
  <si>
    <t>Functional Lense</t>
  </si>
  <si>
    <t>Process Lens</t>
  </si>
  <si>
    <t>Functionality</t>
  </si>
  <si>
    <t>Primary Metric/Driver</t>
  </si>
  <si>
    <t>Primary Benefit</t>
  </si>
  <si>
    <t>Benefit Type</t>
  </si>
  <si>
    <t>Information Technology</t>
  </si>
  <si>
    <t>IT Service Support</t>
  </si>
  <si>
    <t>Log a fault online</t>
  </si>
  <si>
    <t>Reduced First Calls to Help Desk</t>
  </si>
  <si>
    <t>Reduced Help Desk FTEs</t>
  </si>
  <si>
    <t>Cost Reduction</t>
  </si>
  <si>
    <t>To Do - Migration Planning</t>
  </si>
  <si>
    <t>Process</t>
  </si>
  <si>
    <t>Activity</t>
  </si>
  <si>
    <t>Content Inventory</t>
  </si>
  <si>
    <t>Launch</t>
  </si>
  <si>
    <t>Review</t>
  </si>
  <si>
    <t>Planning - What stays and what goes</t>
  </si>
  <si>
    <t>Conversion to new ECM format</t>
  </si>
  <si>
    <t>Migration to new ECM</t>
  </si>
  <si>
    <t>Content Analysis - identify ROT</t>
  </si>
  <si>
    <t>Clean up - Destruction logging</t>
  </si>
  <si>
    <t>Clean up - To Migrate (additional metadata)</t>
  </si>
  <si>
    <t>Training Plan</t>
  </si>
  <si>
    <t>Admin Support</t>
  </si>
  <si>
    <t>Review Current Training Plan</t>
  </si>
  <si>
    <t>Review and Assess</t>
  </si>
  <si>
    <t>Problem Statements</t>
  </si>
  <si>
    <t>Success Strategies</t>
  </si>
  <si>
    <t>Mini - Projects we can work on today</t>
  </si>
  <si>
    <t>Strategy</t>
  </si>
  <si>
    <t>Policies surrounding training need to be updated</t>
  </si>
  <si>
    <t>Update outdated or conflicting records management related policies</t>
  </si>
  <si>
    <t>Update outdated or conflicting records retention schedules</t>
  </si>
  <si>
    <t>Target manual processes that can be automated or streamlined with the ECM system</t>
  </si>
  <si>
    <t>Business Processes</t>
  </si>
  <si>
    <t>Review and Update Security Strategy</t>
  </si>
  <si>
    <t xml:space="preserve">IT </t>
  </si>
  <si>
    <t>Asset Tracking software upgrade</t>
  </si>
  <si>
    <t>IT indicates this is 3 versions out of date and is causing problems for business users.  Need to upgrade before going to a new ECM system.</t>
  </si>
  <si>
    <t>IT - Software</t>
  </si>
  <si>
    <t>Training materials</t>
  </si>
  <si>
    <t>Create standardized training program and materials for records managment</t>
  </si>
  <si>
    <t>Data migration planning for move to ECM</t>
  </si>
  <si>
    <t>File Share Cleanup - Dept A</t>
  </si>
  <si>
    <t>Split file share cleanup work into 3 pieces, make tracking log for defensible disposition and take on the clean up in small bites. Report back to management on progress.</t>
  </si>
  <si>
    <t>Creating tracking logs with cleanup tool</t>
  </si>
  <si>
    <t>File Share Cleanup - Dept B</t>
  </si>
  <si>
    <t>Plan and build new connectors between existing systems and new ECM system</t>
  </si>
  <si>
    <t>Preliminary Investigations, Problem Statements and Business Case</t>
  </si>
  <si>
    <t>Business Case - What's in it for us?  (optional tool if it helps to organize your information)</t>
  </si>
  <si>
    <t>Improvement Title</t>
  </si>
  <si>
    <t>Type</t>
  </si>
  <si>
    <t>Automation</t>
  </si>
  <si>
    <t>Mobility</t>
  </si>
  <si>
    <t>User Experience</t>
  </si>
  <si>
    <t>Transparancy</t>
  </si>
  <si>
    <t>Customer Service</t>
  </si>
  <si>
    <t>Security</t>
  </si>
  <si>
    <t>Improvement Opportunities</t>
  </si>
  <si>
    <t>Parking  lot for ideas and suggestions</t>
  </si>
  <si>
    <t>Records Disposition Log</t>
  </si>
  <si>
    <t>Records Retention and Disposition Tracking</t>
  </si>
  <si>
    <t>Tracking Bar</t>
  </si>
  <si>
    <t>Doctype</t>
  </si>
  <si>
    <t>Category of Data</t>
  </si>
  <si>
    <t>Retention Schedule</t>
  </si>
  <si>
    <t>Disposition Date</t>
  </si>
  <si>
    <t>Litigation Hold Y/N</t>
  </si>
  <si>
    <t>Owner Reviewer</t>
  </si>
  <si>
    <t>OK to Disposition</t>
  </si>
  <si>
    <t>Authorization Date</t>
  </si>
  <si>
    <t>Hold Tracker</t>
  </si>
  <si>
    <t>Cat 3 Destruction Tracker</t>
  </si>
  <si>
    <t>Records Officer Initials</t>
  </si>
  <si>
    <t>Disposition Authorization Date</t>
  </si>
  <si>
    <t>Dispositioner Initials</t>
  </si>
  <si>
    <t>Correspondence</t>
  </si>
  <si>
    <t>CLJ</t>
  </si>
  <si>
    <t>File Name</t>
  </si>
  <si>
    <t>Business Hold</t>
  </si>
  <si>
    <t>Document Date</t>
  </si>
  <si>
    <t>PAGE COUNT</t>
  </si>
  <si>
    <t>User Sort#</t>
  </si>
  <si>
    <t>Base Ctrl #</t>
  </si>
  <si>
    <t>Letter to someone</t>
  </si>
  <si>
    <t>ABC</t>
  </si>
  <si>
    <t>XYZ</t>
  </si>
  <si>
    <t>GS 09002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</si>
</sst>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5" x14ac:knownFonts="1">
    <font>
      <sz val="11"/>
      <color theme="1"/>
      <name val="Calibri"/>
      <family val="2"/>
      <scheme val="minor"/>
    </font>
    <font>
      <b/>
      <sz val="11"/>
      <color theme="1"/>
      <name val="Calibri"/>
      <family val="2"/>
      <scheme val="minor"/>
    </font>
    <font>
      <sz val="14"/>
      <color theme="1"/>
      <name val="Calibri"/>
      <family val="2"/>
      <scheme val="minor"/>
    </font>
    <font>
      <sz val="11"/>
      <color theme="1"/>
      <name val="Comic Sans MS"/>
      <family val="4"/>
    </font>
    <font>
      <b/>
      <sz val="12"/>
      <color theme="1"/>
      <name val="Calibri"/>
      <family val="2"/>
      <scheme val="minor"/>
    </font>
    <font>
      <b/>
      <sz val="11"/>
      <color rgb="FF444444"/>
      <name val="Calibri"/>
      <family val="2"/>
      <scheme val="minor"/>
    </font>
    <font>
      <sz val="20"/>
      <color theme="1"/>
      <name val="Calibri"/>
      <family val="2"/>
      <scheme val="minor"/>
    </font>
    <font>
      <sz val="10"/>
      <color theme="1"/>
      <name val="Calibri"/>
      <family val="2"/>
      <scheme val="minor"/>
    </font>
    <font>
      <sz val="10"/>
      <color theme="0" tint="-0.499984740745262"/>
      <name val="Calibri"/>
      <family val="2"/>
      <scheme val="minor"/>
    </font>
    <font>
      <sz val="11"/>
      <color theme="0" tint="-0.499984740745262"/>
      <name val="Calibri"/>
      <family val="2"/>
      <scheme val="minor"/>
    </font>
    <font>
      <sz val="11"/>
      <name val="Calibri"/>
      <family val="2"/>
      <scheme val="minor"/>
    </font>
    <font>
      <sz val="11"/>
      <color theme="1"/>
      <name val="Calibri"/>
      <family val="2"/>
      <scheme val="minor"/>
    </font>
    <font>
      <sz val="12"/>
      <color theme="1"/>
      <name val="Calibri"/>
      <family val="2"/>
      <scheme val="minor"/>
    </font>
    <font>
      <sz val="14"/>
      <name val="Calibri"/>
      <family val="2"/>
      <scheme val="minor"/>
    </font>
    <font>
      <b/>
      <sz val="11"/>
      <name val="Calibri"/>
      <family val="2"/>
      <scheme val="minor"/>
    </font>
  </fonts>
  <fills count="10">
    <fill>
      <patternFill patternType="none"/>
    </fill>
    <fill>
      <patternFill patternType="gray125"/>
    </fill>
    <fill>
      <patternFill patternType="solid">
        <fgColor rgb="FFFFFFFF"/>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EAE7DA"/>
        <bgColor indexed="64"/>
      </patternFill>
    </fill>
    <fill>
      <patternFill patternType="solid">
        <fgColor theme="6" tint="0.59999389629810485"/>
        <bgColor indexed="64"/>
      </patternFill>
    </fill>
    <fill>
      <patternFill patternType="solid">
        <fgColor theme="6" tint="0.39997558519241921"/>
        <bgColor indexed="64"/>
      </patternFill>
    </fill>
  </fills>
  <borders count="39">
    <border>
      <left/>
      <right/>
      <top/>
      <bottom/>
      <diagonal/>
    </border>
    <border>
      <left style="dotted">
        <color auto="1"/>
      </left>
      <right style="dotted">
        <color auto="1"/>
      </right>
      <top style="dotted">
        <color auto="1"/>
      </top>
      <bottom style="dotted">
        <color auto="1"/>
      </bottom>
      <diagonal/>
    </border>
    <border>
      <left style="medium">
        <color indexed="64"/>
      </left>
      <right style="dotted">
        <color auto="1"/>
      </right>
      <top style="medium">
        <color indexed="64"/>
      </top>
      <bottom style="dotted">
        <color auto="1"/>
      </bottom>
      <diagonal/>
    </border>
    <border>
      <left style="dotted">
        <color auto="1"/>
      </left>
      <right style="dotted">
        <color auto="1"/>
      </right>
      <top style="medium">
        <color indexed="64"/>
      </top>
      <bottom style="dotted">
        <color auto="1"/>
      </bottom>
      <diagonal/>
    </border>
    <border>
      <left style="dotted">
        <color auto="1"/>
      </left>
      <right style="medium">
        <color indexed="64"/>
      </right>
      <top style="medium">
        <color indexed="64"/>
      </top>
      <bottom style="dotted">
        <color auto="1"/>
      </bottom>
      <diagonal/>
    </border>
    <border>
      <left style="medium">
        <color indexed="64"/>
      </left>
      <right style="dotted">
        <color auto="1"/>
      </right>
      <top style="dotted">
        <color auto="1"/>
      </top>
      <bottom style="dotted">
        <color auto="1"/>
      </bottom>
      <diagonal/>
    </border>
    <border>
      <left style="dotted">
        <color auto="1"/>
      </left>
      <right style="medium">
        <color indexed="64"/>
      </right>
      <top style="dotted">
        <color auto="1"/>
      </top>
      <bottom style="dotted">
        <color auto="1"/>
      </bottom>
      <diagonal/>
    </border>
    <border>
      <left style="medium">
        <color indexed="64"/>
      </left>
      <right style="dotted">
        <color auto="1"/>
      </right>
      <top style="dotted">
        <color auto="1"/>
      </top>
      <bottom style="medium">
        <color indexed="64"/>
      </bottom>
      <diagonal/>
    </border>
    <border>
      <left style="dotted">
        <color auto="1"/>
      </left>
      <right style="dotted">
        <color auto="1"/>
      </right>
      <top style="dotted">
        <color auto="1"/>
      </top>
      <bottom style="medium">
        <color indexed="64"/>
      </bottom>
      <diagonal/>
    </border>
    <border>
      <left style="dotted">
        <color auto="1"/>
      </left>
      <right style="medium">
        <color indexed="64"/>
      </right>
      <top style="dotted">
        <color auto="1"/>
      </top>
      <bottom style="medium">
        <color indexed="64"/>
      </bottom>
      <diagonal/>
    </border>
    <border>
      <left style="medium">
        <color indexed="64"/>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medium">
        <color indexed="64"/>
      </right>
      <top/>
      <bottom style="dott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auto="1"/>
      </right>
      <top style="medium">
        <color indexed="64"/>
      </top>
      <bottom style="medium">
        <color indexed="64"/>
      </bottom>
      <diagonal/>
    </border>
    <border>
      <left style="dotted">
        <color auto="1"/>
      </left>
      <right style="dotted">
        <color auto="1"/>
      </right>
      <top style="medium">
        <color indexed="64"/>
      </top>
      <bottom style="medium">
        <color indexed="64"/>
      </bottom>
      <diagonal/>
    </border>
    <border>
      <left style="dotted">
        <color auto="1"/>
      </left>
      <right style="medium">
        <color indexed="64"/>
      </right>
      <top style="medium">
        <color indexed="64"/>
      </top>
      <bottom style="medium">
        <color indexed="64"/>
      </bottom>
      <diagonal/>
    </border>
    <border>
      <left style="medium">
        <color indexed="64"/>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medium">
        <color indexed="64"/>
      </right>
      <top style="dotted">
        <color auto="1"/>
      </top>
      <bottom/>
      <diagonal/>
    </border>
    <border>
      <left style="dotted">
        <color indexed="64"/>
      </left>
      <right style="dotted">
        <color indexed="64"/>
      </right>
      <top style="dotted">
        <color indexed="64"/>
      </top>
      <bottom style="medium">
        <color rgb="FF000000"/>
      </bottom>
      <diagonal/>
    </border>
    <border>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dotted">
        <color auto="1"/>
      </right>
      <top style="dotted">
        <color auto="1"/>
      </top>
      <bottom style="medium">
        <color indexed="64"/>
      </bottom>
      <diagonal/>
    </border>
    <border>
      <left/>
      <right style="dotted">
        <color auto="1"/>
      </right>
      <top style="dotted">
        <color auto="1"/>
      </top>
      <bottom style="dotted">
        <color auto="1"/>
      </bottom>
      <diagonal/>
    </border>
    <border>
      <left style="medium">
        <color indexed="64"/>
      </left>
      <right style="dotted">
        <color auto="1"/>
      </right>
      <top/>
      <bottom style="medium">
        <color indexed="64"/>
      </bottom>
      <diagonal/>
    </border>
    <border>
      <left style="dotted">
        <color auto="1"/>
      </left>
      <right style="dotted">
        <color auto="1"/>
      </right>
      <top/>
      <bottom style="medium">
        <color indexed="64"/>
      </bottom>
      <diagonal/>
    </border>
    <border>
      <left style="dotted">
        <color auto="1"/>
      </left>
      <right/>
      <top style="medium">
        <color indexed="64"/>
      </top>
      <bottom style="dotted">
        <color auto="1"/>
      </bottom>
      <diagonal/>
    </border>
    <border>
      <left style="dotted">
        <color auto="1"/>
      </left>
      <right/>
      <top/>
      <bottom style="dotted">
        <color auto="1"/>
      </bottom>
      <diagonal/>
    </border>
    <border>
      <left style="dotted">
        <color auto="1"/>
      </left>
      <right style="medium">
        <color indexed="64"/>
      </right>
      <top/>
      <bottom style="medium">
        <color indexed="64"/>
      </bottom>
      <diagonal/>
    </border>
    <border>
      <left/>
      <right style="dotted">
        <color auto="1"/>
      </right>
      <top style="medium">
        <color indexed="64"/>
      </top>
      <bottom style="dotted">
        <color auto="1"/>
      </bottom>
      <diagonal/>
    </border>
    <border>
      <left/>
      <right style="dotted">
        <color auto="1"/>
      </right>
      <top/>
      <bottom style="dotted">
        <color auto="1"/>
      </bottom>
      <diagonal/>
    </border>
    <border>
      <left style="dotted">
        <color auto="1"/>
      </left>
      <right/>
      <top style="dotted">
        <color auto="1"/>
      </top>
      <bottom style="dotted">
        <color auto="1"/>
      </bottom>
      <diagonal/>
    </border>
  </borders>
  <cellStyleXfs count="2">
    <xf numFmtId="0" fontId="0" fillId="0" borderId="0"/>
    <xf numFmtId="43" fontId="11" fillId="0" borderId="0" applyFont="0" applyFill="0" applyBorder="0" applyAlignment="0" applyProtection="0"/>
  </cellStyleXfs>
  <cellXfs count="194">
    <xf numFmtId="0" fontId="0" fillId="0" borderId="0" xfId="0"/>
    <xf numFmtId="0" fontId="0" fillId="0" borderId="1"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0" xfId="0" applyAlignment="1">
      <alignment wrapText="1"/>
    </xf>
    <xf numFmtId="0" fontId="0" fillId="0" borderId="1" xfId="0" applyBorder="1" applyAlignment="1">
      <alignment wrapText="1"/>
    </xf>
    <xf numFmtId="0" fontId="0" fillId="0" borderId="6" xfId="0" applyBorder="1" applyAlignment="1">
      <alignment wrapText="1"/>
    </xf>
    <xf numFmtId="0" fontId="0" fillId="0" borderId="5" xfId="0" applyBorder="1" applyAlignment="1">
      <alignment wrapText="1"/>
    </xf>
    <xf numFmtId="0" fontId="0" fillId="0" borderId="11" xfId="0" applyBorder="1" applyAlignment="1">
      <alignment wrapText="1"/>
    </xf>
    <xf numFmtId="0" fontId="0" fillId="0" borderId="19" xfId="0" applyBorder="1"/>
    <xf numFmtId="0" fontId="0" fillId="0" borderId="20" xfId="0" applyBorder="1"/>
    <xf numFmtId="0" fontId="0" fillId="0" borderId="21" xfId="0" applyBorder="1" applyAlignment="1">
      <alignment horizontal="center" wrapText="1"/>
    </xf>
    <xf numFmtId="0" fontId="0" fillId="0" borderId="19" xfId="0" applyBorder="1" applyAlignment="1">
      <alignment wrapText="1"/>
    </xf>
    <xf numFmtId="0" fontId="0" fillId="0" borderId="21" xfId="0" applyBorder="1"/>
    <xf numFmtId="0" fontId="0" fillId="0" borderId="20" xfId="0" applyBorder="1" applyAlignment="1">
      <alignment wrapText="1"/>
    </xf>
    <xf numFmtId="0" fontId="0" fillId="0" borderId="21" xfId="0" applyBorder="1" applyAlignment="1">
      <alignment wrapText="1"/>
    </xf>
    <xf numFmtId="14" fontId="0" fillId="0" borderId="1" xfId="0" applyNumberFormat="1" applyBorder="1"/>
    <xf numFmtId="14" fontId="0" fillId="0" borderId="11" xfId="0" applyNumberFormat="1" applyBorder="1"/>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1" fillId="0" borderId="7" xfId="0" applyFont="1" applyBorder="1" applyAlignment="1">
      <alignment wrapText="1"/>
    </xf>
    <xf numFmtId="0" fontId="1" fillId="0" borderId="8" xfId="0" applyFont="1" applyBorder="1" applyAlignment="1">
      <alignment wrapText="1"/>
    </xf>
    <xf numFmtId="0" fontId="1" fillId="0" borderId="9" xfId="0" applyFont="1" applyBorder="1" applyAlignment="1">
      <alignment wrapText="1"/>
    </xf>
    <xf numFmtId="0" fontId="1" fillId="0" borderId="8" xfId="0" applyFont="1" applyBorder="1"/>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15" xfId="0" applyBorder="1"/>
    <xf numFmtId="0" fontId="4" fillId="0" borderId="7" xfId="0" applyFont="1" applyBorder="1"/>
    <xf numFmtId="0" fontId="4" fillId="0" borderId="9" xfId="0" applyFont="1" applyBorder="1"/>
    <xf numFmtId="0" fontId="0" fillId="0" borderId="2" xfId="0" applyBorder="1"/>
    <xf numFmtId="0" fontId="0" fillId="0" borderId="4" xfId="0" applyBorder="1"/>
    <xf numFmtId="0" fontId="0" fillId="0" borderId="14" xfId="0" applyBorder="1" applyAlignment="1">
      <alignment wrapText="1"/>
    </xf>
    <xf numFmtId="0" fontId="4" fillId="0" borderId="8" xfId="0" applyFont="1" applyBorder="1" applyAlignment="1">
      <alignment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0" fillId="0" borderId="22" xfId="0" applyBorder="1"/>
    <xf numFmtId="0" fontId="0" fillId="0" borderId="23" xfId="0" applyBorder="1" applyAlignment="1">
      <alignment wrapText="1"/>
    </xf>
    <xf numFmtId="0" fontId="0" fillId="0" borderId="24" xfId="0" applyBorder="1"/>
    <xf numFmtId="0" fontId="3" fillId="0" borderId="3" xfId="0" applyFont="1" applyBorder="1" applyAlignment="1">
      <alignment vertical="center" wrapText="1"/>
    </xf>
    <xf numFmtId="0" fontId="3" fillId="0" borderId="23" xfId="0" applyFont="1" applyBorder="1" applyAlignment="1">
      <alignment horizontal="left" vertical="center" wrapText="1"/>
    </xf>
    <xf numFmtId="0" fontId="2" fillId="0" borderId="13" xfId="0" applyFont="1" applyBorder="1"/>
    <xf numFmtId="0" fontId="5" fillId="2" borderId="25" xfId="0" applyFont="1" applyFill="1" applyBorder="1" applyAlignment="1">
      <alignment horizontal="left" vertical="center" wrapText="1" indent="1"/>
    </xf>
    <xf numFmtId="0" fontId="2" fillId="0" borderId="0" xfId="0" applyFont="1"/>
    <xf numFmtId="0" fontId="0" fillId="0" borderId="10" xfId="0" applyBorder="1" applyAlignment="1">
      <alignment wrapText="1"/>
    </xf>
    <xf numFmtId="0" fontId="0" fillId="0" borderId="12" xfId="0" applyBorder="1" applyAlignment="1">
      <alignment wrapText="1"/>
    </xf>
    <xf numFmtId="0" fontId="5" fillId="2" borderId="8" xfId="0" applyFont="1" applyFill="1" applyBorder="1" applyAlignment="1">
      <alignment horizontal="left" vertical="center" wrapText="1" indent="1"/>
    </xf>
    <xf numFmtId="0" fontId="5" fillId="2" borderId="9" xfId="0" applyFont="1" applyFill="1" applyBorder="1" applyAlignment="1">
      <alignment horizontal="left" vertical="center" wrapText="1" indent="1"/>
    </xf>
    <xf numFmtId="0" fontId="7" fillId="0" borderId="1" xfId="0" applyFont="1" applyBorder="1" applyAlignment="1">
      <alignment horizontal="center"/>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xf>
    <xf numFmtId="0" fontId="7" fillId="0" borderId="1" xfId="0" applyFont="1" applyBorder="1" applyAlignment="1">
      <alignment horizontal="center" vertical="center"/>
    </xf>
    <xf numFmtId="0" fontId="0" fillId="0" borderId="1" xfId="0" applyFill="1" applyBorder="1" applyAlignment="1">
      <alignment vertical="center"/>
    </xf>
    <xf numFmtId="0" fontId="2" fillId="0" borderId="13" xfId="0" applyFont="1" applyBorder="1" applyAlignment="1">
      <alignment horizontal="left"/>
    </xf>
    <xf numFmtId="0" fontId="2" fillId="0" borderId="14" xfId="0" applyFont="1" applyBorder="1" applyAlignment="1">
      <alignment horizontal="left"/>
    </xf>
    <xf numFmtId="0" fontId="0" fillId="0" borderId="14" xfId="0" applyBorder="1"/>
    <xf numFmtId="0" fontId="0" fillId="0" borderId="14" xfId="0" applyBorder="1" applyAlignment="1">
      <alignment horizontal="center"/>
    </xf>
    <xf numFmtId="0" fontId="0" fillId="0" borderId="14" xfId="0" applyBorder="1" applyAlignment="1">
      <alignment vertical="center" wrapText="1"/>
    </xf>
    <xf numFmtId="0" fontId="0" fillId="0" borderId="14" xfId="0" applyBorder="1" applyAlignment="1">
      <alignment vertical="center"/>
    </xf>
    <xf numFmtId="0" fontId="7" fillId="0" borderId="5" xfId="0" applyFont="1" applyBorder="1" applyAlignment="1">
      <alignment horizontal="center"/>
    </xf>
    <xf numFmtId="0" fontId="0" fillId="0" borderId="6" xfId="0" applyBorder="1" applyAlignment="1">
      <alignment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8" xfId="0" applyBorder="1" applyAlignment="1">
      <alignment vertical="center"/>
    </xf>
    <xf numFmtId="0" fontId="0" fillId="0" borderId="8" xfId="0" applyBorder="1" applyAlignment="1">
      <alignment horizontal="center" vertical="center"/>
    </xf>
    <xf numFmtId="0" fontId="0" fillId="0" borderId="8" xfId="0" applyBorder="1" applyAlignment="1">
      <alignment vertical="center" wrapText="1"/>
    </xf>
    <xf numFmtId="0" fontId="0" fillId="0" borderId="8" xfId="0" applyBorder="1" applyAlignment="1">
      <alignment horizontal="center"/>
    </xf>
    <xf numFmtId="0" fontId="0" fillId="0" borderId="8" xfId="0" applyFill="1" applyBorder="1" applyAlignment="1">
      <alignment vertical="center"/>
    </xf>
    <xf numFmtId="0" fontId="0" fillId="0" borderId="9" xfId="0" applyBorder="1" applyAlignment="1">
      <alignmen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9" fillId="0" borderId="11" xfId="0" applyFont="1" applyBorder="1" applyAlignment="1">
      <alignment vertical="center"/>
    </xf>
    <xf numFmtId="0" fontId="9" fillId="0" borderId="11" xfId="0" applyFont="1" applyBorder="1" applyAlignment="1">
      <alignment horizontal="center" vertical="center"/>
    </xf>
    <xf numFmtId="0" fontId="9" fillId="0" borderId="11" xfId="0" applyFont="1" applyBorder="1" applyAlignment="1">
      <alignment vertical="center" wrapText="1"/>
    </xf>
    <xf numFmtId="0" fontId="9" fillId="0" borderId="12" xfId="0" applyFont="1" applyBorder="1" applyAlignment="1">
      <alignment vertical="center"/>
    </xf>
    <xf numFmtId="0" fontId="1" fillId="0" borderId="7" xfId="0" applyFont="1" applyBorder="1" applyAlignment="1">
      <alignment horizontal="center" wrapText="1"/>
    </xf>
    <xf numFmtId="0" fontId="1" fillId="0" borderId="8" xfId="0" applyFont="1" applyBorder="1" applyAlignment="1">
      <alignment horizontal="center" wrapText="1"/>
    </xf>
    <xf numFmtId="0" fontId="1" fillId="0" borderId="8" xfId="0" applyFont="1" applyBorder="1" applyAlignment="1">
      <alignment vertical="center" wrapText="1"/>
    </xf>
    <xf numFmtId="0" fontId="1" fillId="0" borderId="8" xfId="0" applyFont="1" applyFill="1" applyBorder="1" applyAlignment="1">
      <alignment vertical="center" wrapText="1"/>
    </xf>
    <xf numFmtId="0" fontId="6" fillId="0" borderId="0" xfId="0" applyFont="1" applyAlignment="1">
      <alignment horizontal="left"/>
    </xf>
    <xf numFmtId="0" fontId="1" fillId="0" borderId="0" xfId="0" applyFont="1"/>
    <xf numFmtId="0" fontId="10" fillId="0" borderId="2" xfId="0" applyFont="1" applyFill="1" applyBorder="1" applyAlignment="1">
      <alignment wrapText="1"/>
    </xf>
    <xf numFmtId="0" fontId="0" fillId="0" borderId="3" xfId="0" applyBorder="1"/>
    <xf numFmtId="0" fontId="10" fillId="0" borderId="5" xfId="0" applyFont="1" applyFill="1" applyBorder="1" applyAlignment="1">
      <alignment wrapText="1"/>
    </xf>
    <xf numFmtId="0" fontId="0" fillId="0" borderId="0" xfId="0" applyFill="1" applyBorder="1"/>
    <xf numFmtId="0" fontId="0" fillId="0" borderId="29" xfId="0" applyBorder="1" applyAlignment="1">
      <alignment wrapText="1"/>
    </xf>
    <xf numFmtId="0" fontId="0" fillId="0" borderId="30" xfId="0" applyBorder="1" applyAlignment="1">
      <alignment wrapText="1"/>
    </xf>
    <xf numFmtId="0" fontId="1" fillId="0" borderId="29" xfId="0" applyFont="1" applyBorder="1" applyAlignment="1">
      <alignment wrapText="1"/>
    </xf>
    <xf numFmtId="0" fontId="12" fillId="0" borderId="0" xfId="0" applyFont="1"/>
    <xf numFmtId="164" fontId="10" fillId="0" borderId="0" xfId="0" applyNumberFormat="1" applyFont="1" applyBorder="1"/>
    <xf numFmtId="0" fontId="10" fillId="0" borderId="0" xfId="0" applyFont="1"/>
    <xf numFmtId="164" fontId="10" fillId="0" borderId="0" xfId="1" applyNumberFormat="1" applyFont="1"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center" wrapText="1"/>
    </xf>
    <xf numFmtId="164" fontId="2" fillId="0" borderId="0" xfId="1" applyNumberFormat="1" applyFont="1" applyAlignment="1">
      <alignment horizontal="center"/>
    </xf>
    <xf numFmtId="0" fontId="13" fillId="4" borderId="0" xfId="0" applyFont="1" applyFill="1" applyBorder="1" applyAlignment="1">
      <alignment horizontal="center"/>
    </xf>
    <xf numFmtId="164" fontId="2" fillId="0" borderId="17" xfId="1" applyNumberFormat="1" applyFont="1" applyBorder="1" applyAlignment="1">
      <alignment horizontal="center"/>
    </xf>
    <xf numFmtId="0" fontId="2" fillId="0" borderId="17" xfId="0" applyFont="1" applyFill="1" applyBorder="1" applyAlignment="1">
      <alignment horizontal="center"/>
    </xf>
    <xf numFmtId="164" fontId="0" fillId="0" borderId="28" xfId="1" applyNumberFormat="1" applyFont="1" applyFill="1" applyBorder="1" applyAlignment="1">
      <alignment horizontal="center"/>
    </xf>
    <xf numFmtId="164" fontId="10" fillId="5" borderId="28" xfId="1" applyNumberFormat="1" applyFont="1" applyFill="1" applyBorder="1"/>
    <xf numFmtId="0" fontId="2" fillId="0" borderId="17" xfId="0" applyFont="1" applyBorder="1" applyAlignment="1">
      <alignment horizontal="center"/>
    </xf>
    <xf numFmtId="164" fontId="0" fillId="6" borderId="28" xfId="1" applyNumberFormat="1" applyFont="1" applyFill="1" applyBorder="1" applyAlignment="1">
      <alignment horizontal="center"/>
    </xf>
    <xf numFmtId="164" fontId="0" fillId="3" borderId="28" xfId="1" applyNumberFormat="1" applyFont="1" applyFill="1" applyBorder="1" applyAlignment="1">
      <alignment horizontal="center"/>
    </xf>
    <xf numFmtId="164" fontId="1" fillId="3" borderId="28" xfId="1" applyNumberFormat="1" applyFont="1" applyFill="1" applyBorder="1"/>
    <xf numFmtId="0" fontId="2" fillId="0" borderId="18" xfId="0" applyFont="1" applyBorder="1" applyAlignment="1">
      <alignment horizontal="center"/>
    </xf>
    <xf numFmtId="0" fontId="0" fillId="0" borderId="11" xfId="0" applyBorder="1" applyAlignment="1">
      <alignment horizontal="center"/>
    </xf>
    <xf numFmtId="0" fontId="0" fillId="0" borderId="11" xfId="0" applyFill="1" applyBorder="1" applyAlignment="1">
      <alignment horizontal="center"/>
    </xf>
    <xf numFmtId="0" fontId="0" fillId="6" borderId="11" xfId="0" applyFill="1" applyBorder="1" applyAlignment="1">
      <alignment horizontal="center"/>
    </xf>
    <xf numFmtId="14" fontId="0" fillId="3" borderId="11" xfId="0" applyNumberFormat="1" applyFill="1" applyBorder="1" applyAlignment="1">
      <alignment horizontal="center"/>
    </xf>
    <xf numFmtId="14" fontId="10" fillId="3" borderId="11" xfId="0" applyNumberFormat="1" applyFont="1" applyFill="1" applyBorder="1" applyAlignment="1">
      <alignment horizontal="center"/>
    </xf>
    <xf numFmtId="0" fontId="0" fillId="7" borderId="11" xfId="0" applyFill="1" applyBorder="1"/>
    <xf numFmtId="0" fontId="2" fillId="4" borderId="0" xfId="0" applyFont="1" applyFill="1" applyBorder="1" applyAlignment="1">
      <alignment horizontal="center"/>
    </xf>
    <xf numFmtId="164" fontId="2" fillId="0" borderId="16" xfId="1" applyNumberFormat="1" applyFont="1" applyBorder="1" applyAlignment="1"/>
    <xf numFmtId="164" fontId="2" fillId="0" borderId="17" xfId="1" applyNumberFormat="1" applyFont="1" applyBorder="1" applyAlignment="1"/>
    <xf numFmtId="0" fontId="0" fillId="0" borderId="2" xfId="0" applyBorder="1" applyAlignment="1">
      <alignment horizontal="center" wrapText="1"/>
    </xf>
    <xf numFmtId="0" fontId="1" fillId="0" borderId="3" xfId="0" applyFont="1" applyBorder="1" applyAlignment="1">
      <alignment horizontal="center" wrapText="1"/>
    </xf>
    <xf numFmtId="0" fontId="0" fillId="0" borderId="3" xfId="0" applyFill="1" applyBorder="1" applyAlignment="1">
      <alignment horizontal="center" wrapText="1"/>
    </xf>
    <xf numFmtId="0" fontId="1" fillId="0" borderId="3" xfId="0" applyFont="1" applyBorder="1" applyAlignment="1">
      <alignment wrapText="1"/>
    </xf>
    <xf numFmtId="0" fontId="1" fillId="7" borderId="3" xfId="0" applyFont="1" applyFill="1" applyBorder="1" applyAlignment="1">
      <alignment wrapText="1"/>
    </xf>
    <xf numFmtId="0" fontId="1" fillId="3" borderId="3" xfId="0" applyFont="1" applyFill="1" applyBorder="1" applyAlignment="1">
      <alignment horizontal="center" wrapText="1"/>
    </xf>
    <xf numFmtId="0" fontId="1" fillId="6" borderId="3" xfId="0" applyFont="1" applyFill="1" applyBorder="1" applyAlignment="1">
      <alignment horizontal="center" wrapText="1"/>
    </xf>
    <xf numFmtId="0" fontId="1" fillId="9" borderId="4" xfId="0" applyFont="1" applyFill="1" applyBorder="1" applyAlignment="1">
      <alignment wrapText="1"/>
    </xf>
    <xf numFmtId="0" fontId="1" fillId="8" borderId="2" xfId="0" applyFont="1" applyFill="1" applyBorder="1" applyAlignment="1">
      <alignment horizontal="center" wrapText="1"/>
    </xf>
    <xf numFmtId="0" fontId="0" fillId="8" borderId="10" xfId="0" applyFill="1" applyBorder="1" applyAlignment="1">
      <alignment horizontal="center"/>
    </xf>
    <xf numFmtId="14" fontId="0" fillId="9" borderId="12" xfId="0" applyNumberFormat="1" applyFill="1" applyBorder="1"/>
    <xf numFmtId="0" fontId="0" fillId="8" borderId="31" xfId="0" applyFill="1" applyBorder="1" applyAlignment="1">
      <alignment horizontal="center"/>
    </xf>
    <xf numFmtId="0" fontId="1" fillId="9" borderId="36" xfId="0" applyFont="1" applyFill="1" applyBorder="1" applyAlignment="1">
      <alignment horizontal="center" wrapText="1"/>
    </xf>
    <xf numFmtId="0" fontId="0" fillId="9" borderId="37" xfId="0" applyFill="1" applyBorder="1" applyAlignment="1">
      <alignment horizontal="center"/>
    </xf>
    <xf numFmtId="0" fontId="1" fillId="8" borderId="4" xfId="0" applyFont="1" applyFill="1" applyBorder="1" applyAlignment="1">
      <alignment wrapText="1"/>
    </xf>
    <xf numFmtId="14" fontId="0" fillId="8" borderId="12" xfId="0" applyNumberFormat="1" applyFill="1" applyBorder="1"/>
    <xf numFmtId="14" fontId="0" fillId="8" borderId="35" xfId="0" applyNumberFormat="1" applyFill="1" applyBorder="1"/>
    <xf numFmtId="0" fontId="1" fillId="6" borderId="2" xfId="0" applyFont="1" applyFill="1" applyBorder="1" applyAlignment="1">
      <alignment horizontal="center" wrapText="1"/>
    </xf>
    <xf numFmtId="0" fontId="1" fillId="6" borderId="4" xfId="0" applyFont="1" applyFill="1" applyBorder="1" applyAlignment="1">
      <alignment wrapText="1"/>
    </xf>
    <xf numFmtId="0" fontId="0" fillId="6" borderId="10" xfId="0" applyFill="1" applyBorder="1" applyAlignment="1">
      <alignment horizontal="center"/>
    </xf>
    <xf numFmtId="14" fontId="0" fillId="6" borderId="12" xfId="0" applyNumberFormat="1" applyFill="1" applyBorder="1"/>
    <xf numFmtId="0" fontId="0" fillId="6" borderId="5" xfId="0" applyFill="1" applyBorder="1" applyAlignment="1">
      <alignment horizontal="center"/>
    </xf>
    <xf numFmtId="0" fontId="0" fillId="6" borderId="7" xfId="0" applyFill="1" applyBorder="1" applyAlignment="1">
      <alignment horizontal="center"/>
    </xf>
    <xf numFmtId="0" fontId="0" fillId="6" borderId="32" xfId="0" applyFill="1" applyBorder="1" applyAlignment="1">
      <alignment horizontal="center"/>
    </xf>
    <xf numFmtId="14" fontId="0" fillId="6" borderId="35" xfId="0" applyNumberFormat="1" applyFill="1" applyBorder="1"/>
    <xf numFmtId="0" fontId="1" fillId="3" borderId="2" xfId="0" applyFont="1" applyFill="1" applyBorder="1" applyAlignment="1">
      <alignment horizontal="center" wrapText="1"/>
    </xf>
    <xf numFmtId="0" fontId="1" fillId="3" borderId="4" xfId="0" applyFont="1" applyFill="1" applyBorder="1" applyAlignment="1">
      <alignment horizontal="center" wrapText="1"/>
    </xf>
    <xf numFmtId="0" fontId="0" fillId="3" borderId="10" xfId="0" applyFill="1" applyBorder="1" applyAlignment="1">
      <alignment horizontal="center"/>
    </xf>
    <xf numFmtId="14" fontId="10" fillId="3" borderId="12" xfId="0" applyNumberFormat="1" applyFont="1" applyFill="1" applyBorder="1" applyAlignment="1">
      <alignment horizontal="center"/>
    </xf>
    <xf numFmtId="0" fontId="0" fillId="3" borderId="5" xfId="0" applyFill="1" applyBorder="1" applyAlignment="1">
      <alignment horizontal="center"/>
    </xf>
    <xf numFmtId="0" fontId="0" fillId="3" borderId="7" xfId="0" applyFill="1" applyBorder="1" applyAlignment="1">
      <alignment horizontal="center"/>
    </xf>
    <xf numFmtId="14" fontId="0" fillId="3" borderId="32" xfId="0" applyNumberFormat="1" applyFill="1" applyBorder="1" applyAlignment="1">
      <alignment horizontal="center"/>
    </xf>
    <xf numFmtId="14" fontId="10" fillId="3" borderId="32" xfId="0" applyNumberFormat="1" applyFont="1" applyFill="1" applyBorder="1" applyAlignment="1">
      <alignment horizontal="center"/>
    </xf>
    <xf numFmtId="14" fontId="10" fillId="3" borderId="35" xfId="0" applyNumberFormat="1" applyFont="1" applyFill="1" applyBorder="1" applyAlignment="1">
      <alignment horizontal="center"/>
    </xf>
    <xf numFmtId="0" fontId="1" fillId="0" borderId="33" xfId="0" applyFont="1" applyBorder="1" applyAlignment="1">
      <alignment wrapText="1"/>
    </xf>
    <xf numFmtId="0" fontId="0" fillId="0" borderId="34" xfId="0" applyBorder="1"/>
    <xf numFmtId="0" fontId="0" fillId="0" borderId="38" xfId="0" applyBorder="1"/>
    <xf numFmtId="0" fontId="14" fillId="7" borderId="2" xfId="0" applyFont="1" applyFill="1" applyBorder="1" applyAlignment="1">
      <alignment wrapText="1"/>
    </xf>
    <xf numFmtId="0" fontId="1" fillId="7" borderId="4" xfId="0" applyFont="1" applyFill="1" applyBorder="1" applyAlignment="1">
      <alignment wrapText="1"/>
    </xf>
    <xf numFmtId="0" fontId="10" fillId="7" borderId="10" xfId="0" applyFont="1" applyFill="1" applyBorder="1"/>
    <xf numFmtId="14" fontId="0" fillId="7" borderId="12" xfId="0" applyNumberFormat="1" applyFill="1" applyBorder="1"/>
    <xf numFmtId="0" fontId="10" fillId="7" borderId="31" xfId="0" applyFont="1" applyFill="1" applyBorder="1"/>
    <xf numFmtId="0" fontId="0" fillId="7" borderId="32" xfId="0" applyFill="1" applyBorder="1"/>
    <xf numFmtId="14" fontId="0" fillId="7" borderId="35" xfId="0" applyNumberFormat="1" applyFill="1" applyBorder="1"/>
    <xf numFmtId="0" fontId="1" fillId="0" borderId="3" xfId="0" applyFont="1" applyFill="1" applyBorder="1" applyAlignment="1">
      <alignment wrapText="1"/>
    </xf>
    <xf numFmtId="3" fontId="0" fillId="0" borderId="0" xfId="0" applyNumberFormat="1" applyFill="1" applyBorder="1"/>
    <xf numFmtId="0" fontId="0" fillId="0" borderId="0" xfId="0" applyFill="1" applyBorder="1" applyAlignment="1">
      <alignment wrapText="1"/>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6" fillId="0" borderId="0" xfId="0" applyFont="1" applyAlignment="1">
      <alignment horizontal="left"/>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2" fillId="0" borderId="13" xfId="0" applyFont="1" applyBorder="1" applyAlignment="1">
      <alignment horizontal="left"/>
    </xf>
    <xf numFmtId="0" fontId="2" fillId="0" borderId="14" xfId="0" applyFont="1" applyBorder="1" applyAlignment="1">
      <alignment horizontal="left"/>
    </xf>
    <xf numFmtId="0" fontId="2" fillId="0" borderId="15" xfId="0" applyFont="1" applyBorder="1" applyAlignment="1">
      <alignment horizontal="left"/>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15" xfId="0" applyFont="1" applyBorder="1" applyAlignment="1">
      <alignment horizontal="left" wrapText="1"/>
    </xf>
    <xf numFmtId="0" fontId="2" fillId="0" borderId="26" xfId="0" applyFont="1" applyBorder="1" applyAlignment="1">
      <alignment horizontal="left" wrapText="1"/>
    </xf>
    <xf numFmtId="0" fontId="6" fillId="0" borderId="0" xfId="0" applyFont="1" applyAlignment="1">
      <alignment horizontal="left" wrapText="1"/>
    </xf>
    <xf numFmtId="0" fontId="2" fillId="0" borderId="27"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wrapText="1"/>
    </xf>
    <xf numFmtId="0" fontId="2" fillId="0" borderId="0" xfId="0" applyFont="1" applyBorder="1" applyAlignment="1">
      <alignment horizontal="center"/>
    </xf>
    <xf numFmtId="164" fontId="2" fillId="0" borderId="0" xfId="1" applyNumberFormat="1" applyFont="1" applyBorder="1" applyAlignment="1">
      <alignment horizontal="center"/>
    </xf>
    <xf numFmtId="0" fontId="2" fillId="3" borderId="0" xfId="0" applyFont="1" applyFill="1" applyBorder="1" applyAlignment="1">
      <alignment horizontal="center"/>
    </xf>
  </cellXfs>
  <cellStyles count="2">
    <cellStyle name="Comma" xfId="1" builtinId="3"/>
    <cellStyle name="Normal" xfId="0" builtinId="0"/>
  </cellStyles>
  <dxfs count="8">
    <dxf>
      <font>
        <color rgb="FF9C0006"/>
      </font>
      <fill>
        <patternFill>
          <bgColor rgb="FFFFC7CE"/>
        </patternFill>
      </fill>
    </dxf>
    <dxf>
      <fill>
        <patternFill>
          <bgColor rgb="FFFFFF00"/>
        </patternFill>
      </fill>
    </dxf>
    <dxf>
      <font>
        <color theme="0" tint="-0.24994659260841701"/>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abSelected="1" zoomScaleNormal="100" workbookViewId="0">
      <selection sqref="A1:E1"/>
    </sheetView>
  </sheetViews>
  <sheetFormatPr defaultRowHeight="15" x14ac:dyDescent="0.25"/>
  <cols>
    <col min="1" max="1" width="23.7109375" customWidth="1"/>
    <col min="2" max="2" width="15.5703125" customWidth="1"/>
    <col min="3" max="3" width="18" customWidth="1"/>
    <col min="4" max="4" width="16.5703125" customWidth="1"/>
    <col min="5" max="5" width="20.28515625" customWidth="1"/>
    <col min="6" max="6" width="26" customWidth="1"/>
  </cols>
  <sheetData>
    <row r="1" spans="1:6" ht="37.5" customHeight="1" x14ac:dyDescent="0.4">
      <c r="A1" s="176" t="s">
        <v>153</v>
      </c>
      <c r="B1" s="176"/>
      <c r="C1" s="176"/>
      <c r="D1" s="176"/>
      <c r="E1" s="176"/>
    </row>
    <row r="2" spans="1:6" ht="21.75" customHeight="1" thickBot="1" x14ac:dyDescent="0.35">
      <c r="A2" s="52" t="s">
        <v>141</v>
      </c>
    </row>
    <row r="3" spans="1:6" ht="18.75" x14ac:dyDescent="0.3">
      <c r="A3" s="173" t="s">
        <v>5</v>
      </c>
      <c r="B3" s="174"/>
      <c r="C3" s="174"/>
      <c r="D3" s="174"/>
      <c r="E3" s="175"/>
    </row>
    <row r="4" spans="1:6" ht="15.75" thickBot="1" x14ac:dyDescent="0.3">
      <c r="A4" s="4" t="s">
        <v>0</v>
      </c>
      <c r="B4" s="5" t="s">
        <v>1</v>
      </c>
      <c r="C4" s="5" t="s">
        <v>2</v>
      </c>
      <c r="D4" s="5" t="s">
        <v>3</v>
      </c>
      <c r="E4" s="6" t="s">
        <v>4</v>
      </c>
    </row>
    <row r="5" spans="1:6" x14ac:dyDescent="0.25">
      <c r="A5" s="7" t="s">
        <v>6</v>
      </c>
      <c r="B5" s="8"/>
      <c r="C5" s="8"/>
      <c r="D5" s="8"/>
      <c r="E5" s="9"/>
    </row>
    <row r="6" spans="1:6" x14ac:dyDescent="0.25">
      <c r="A6" s="2" t="s">
        <v>7</v>
      </c>
      <c r="B6" s="1"/>
      <c r="C6" s="8"/>
      <c r="D6" s="1"/>
      <c r="E6" s="3"/>
    </row>
    <row r="7" spans="1:6" x14ac:dyDescent="0.25">
      <c r="A7" s="2" t="s">
        <v>8</v>
      </c>
      <c r="B7" s="1"/>
      <c r="C7" s="8"/>
      <c r="D7" s="1"/>
      <c r="E7" s="3"/>
    </row>
    <row r="8" spans="1:6" x14ac:dyDescent="0.25">
      <c r="A8" s="2" t="s">
        <v>9</v>
      </c>
      <c r="B8" s="1"/>
      <c r="C8" s="8"/>
      <c r="D8" s="1"/>
      <c r="E8" s="3"/>
    </row>
    <row r="9" spans="1:6" x14ac:dyDescent="0.25">
      <c r="A9" s="2" t="s">
        <v>10</v>
      </c>
      <c r="B9" s="1"/>
      <c r="C9" s="8"/>
      <c r="D9" s="1"/>
      <c r="E9" s="3"/>
    </row>
    <row r="10" spans="1:6" x14ac:dyDescent="0.25">
      <c r="A10" s="2" t="s">
        <v>11</v>
      </c>
      <c r="B10" s="1"/>
      <c r="C10" s="8"/>
      <c r="D10" s="1"/>
      <c r="E10" s="3"/>
    </row>
    <row r="11" spans="1:6" x14ac:dyDescent="0.25">
      <c r="A11" s="2" t="s">
        <v>12</v>
      </c>
      <c r="B11" s="1"/>
      <c r="C11" s="8"/>
      <c r="D11" s="1"/>
      <c r="E11" s="3"/>
    </row>
    <row r="12" spans="1:6" ht="15.75" thickBot="1" x14ac:dyDescent="0.3">
      <c r="A12" s="4" t="s">
        <v>13</v>
      </c>
      <c r="B12" s="5"/>
      <c r="C12" s="5"/>
      <c r="D12" s="5"/>
      <c r="E12" s="6"/>
    </row>
    <row r="15" spans="1:6" ht="15.75" thickBot="1" x14ac:dyDescent="0.3"/>
    <row r="16" spans="1:6" ht="18.75" x14ac:dyDescent="0.3">
      <c r="A16" s="173" t="s">
        <v>260</v>
      </c>
      <c r="B16" s="174"/>
      <c r="C16" s="174"/>
      <c r="D16" s="174"/>
      <c r="E16" s="174"/>
      <c r="F16" s="175"/>
    </row>
    <row r="17" spans="1:6" ht="15.75" thickBot="1" x14ac:dyDescent="0.3">
      <c r="A17" s="4" t="s">
        <v>138</v>
      </c>
      <c r="B17" s="5" t="s">
        <v>139</v>
      </c>
      <c r="C17" s="5" t="s">
        <v>3</v>
      </c>
      <c r="D17" s="5" t="s">
        <v>140</v>
      </c>
      <c r="E17" s="25" t="s">
        <v>238</v>
      </c>
      <c r="F17" s="26" t="s">
        <v>142</v>
      </c>
    </row>
    <row r="18" spans="1:6" x14ac:dyDescent="0.25">
      <c r="A18" s="93"/>
      <c r="B18" s="94"/>
      <c r="C18" s="94"/>
      <c r="D18" s="94"/>
      <c r="E18" s="94"/>
      <c r="F18" s="38"/>
    </row>
    <row r="19" spans="1:6" x14ac:dyDescent="0.25">
      <c r="A19" s="95"/>
      <c r="B19" s="1"/>
      <c r="C19" s="1"/>
      <c r="D19" s="1"/>
      <c r="E19" s="1"/>
      <c r="F19" s="3"/>
    </row>
    <row r="20" spans="1:6" x14ac:dyDescent="0.25">
      <c r="A20" s="95"/>
      <c r="B20" s="1"/>
      <c r="C20" s="1"/>
      <c r="D20" s="1"/>
      <c r="E20" s="1"/>
      <c r="F20" s="3"/>
    </row>
    <row r="21" spans="1:6" x14ac:dyDescent="0.25">
      <c r="A21" s="95"/>
      <c r="B21" s="1"/>
      <c r="C21" s="1"/>
      <c r="D21" s="1"/>
      <c r="E21" s="1"/>
      <c r="F21" s="3"/>
    </row>
    <row r="22" spans="1:6" x14ac:dyDescent="0.25">
      <c r="A22" s="95"/>
      <c r="B22" s="1"/>
      <c r="C22" s="1"/>
      <c r="D22" s="1"/>
      <c r="E22" s="1"/>
      <c r="F22" s="3"/>
    </row>
    <row r="23" spans="1:6" x14ac:dyDescent="0.25">
      <c r="A23" s="95"/>
      <c r="B23" s="1"/>
      <c r="C23" s="1"/>
      <c r="D23" s="1"/>
      <c r="E23" s="1"/>
      <c r="F23" s="3"/>
    </row>
    <row r="24" spans="1:6" x14ac:dyDescent="0.25">
      <c r="A24" s="95"/>
      <c r="B24" s="1"/>
      <c r="C24" s="1"/>
      <c r="D24" s="1"/>
      <c r="E24" s="1"/>
      <c r="F24" s="3"/>
    </row>
    <row r="25" spans="1:6" x14ac:dyDescent="0.25">
      <c r="A25" s="95"/>
      <c r="B25" s="1"/>
      <c r="C25" s="1"/>
      <c r="D25" s="1"/>
      <c r="E25" s="1"/>
      <c r="F25" s="3"/>
    </row>
    <row r="26" spans="1:6" x14ac:dyDescent="0.25">
      <c r="A26" s="95"/>
      <c r="B26" s="1"/>
      <c r="C26" s="1"/>
      <c r="D26" s="1"/>
      <c r="E26" s="1"/>
      <c r="F26" s="3"/>
    </row>
    <row r="27" spans="1:6" x14ac:dyDescent="0.25">
      <c r="A27" s="95"/>
      <c r="B27" s="1"/>
      <c r="C27" s="1"/>
      <c r="D27" s="1"/>
      <c r="E27" s="1"/>
      <c r="F27" s="3"/>
    </row>
    <row r="28" spans="1:6" x14ac:dyDescent="0.25">
      <c r="A28" s="95"/>
      <c r="B28" s="1"/>
      <c r="C28" s="1"/>
      <c r="D28" s="1"/>
      <c r="E28" s="1"/>
      <c r="F28" s="3"/>
    </row>
    <row r="29" spans="1:6" x14ac:dyDescent="0.25">
      <c r="A29" s="95"/>
      <c r="B29" s="1"/>
      <c r="C29" s="1"/>
      <c r="D29" s="1"/>
      <c r="E29" s="1"/>
      <c r="F29" s="3"/>
    </row>
    <row r="30" spans="1:6" x14ac:dyDescent="0.25">
      <c r="A30" s="95"/>
      <c r="B30" s="1"/>
      <c r="C30" s="1"/>
      <c r="D30" s="1"/>
      <c r="E30" s="1"/>
      <c r="F30" s="3"/>
    </row>
    <row r="31" spans="1:6" x14ac:dyDescent="0.25">
      <c r="A31" s="95"/>
      <c r="B31" s="1"/>
      <c r="C31" s="1"/>
      <c r="D31" s="1"/>
      <c r="E31" s="1"/>
      <c r="F31" s="3"/>
    </row>
    <row r="32" spans="1:6" x14ac:dyDescent="0.25">
      <c r="A32" s="95"/>
      <c r="B32" s="1"/>
      <c r="C32" s="1"/>
      <c r="D32" s="1"/>
      <c r="E32" s="1"/>
      <c r="F32" s="3"/>
    </row>
    <row r="33" spans="1:6" x14ac:dyDescent="0.25">
      <c r="A33" s="2"/>
      <c r="B33" s="1"/>
      <c r="C33" s="1"/>
      <c r="D33" s="1"/>
      <c r="E33" s="1"/>
      <c r="F33" s="3"/>
    </row>
    <row r="34" spans="1:6" x14ac:dyDescent="0.25">
      <c r="A34" s="2"/>
      <c r="B34" s="1"/>
      <c r="C34" s="1"/>
      <c r="D34" s="1"/>
      <c r="E34" s="1"/>
      <c r="F34" s="3"/>
    </row>
    <row r="35" spans="1:6" x14ac:dyDescent="0.25">
      <c r="A35" s="2"/>
      <c r="B35" s="1"/>
      <c r="C35" s="1"/>
      <c r="D35" s="1"/>
      <c r="E35" s="1"/>
      <c r="F35" s="3"/>
    </row>
    <row r="36" spans="1:6" x14ac:dyDescent="0.25">
      <c r="A36" s="2"/>
      <c r="B36" s="1"/>
      <c r="C36" s="1"/>
      <c r="D36" s="1"/>
      <c r="E36" s="1"/>
      <c r="F36" s="3"/>
    </row>
    <row r="37" spans="1:6" x14ac:dyDescent="0.25">
      <c r="A37" s="2"/>
      <c r="B37" s="1"/>
      <c r="C37" s="1"/>
      <c r="D37" s="1"/>
      <c r="E37" s="1"/>
      <c r="F37" s="3"/>
    </row>
    <row r="38" spans="1:6" x14ac:dyDescent="0.25">
      <c r="A38" s="2"/>
      <c r="B38" s="1"/>
      <c r="C38" s="1"/>
      <c r="D38" s="1"/>
      <c r="E38" s="1"/>
      <c r="F38" s="3"/>
    </row>
    <row r="39" spans="1:6" x14ac:dyDescent="0.25">
      <c r="A39" s="2"/>
      <c r="B39" s="1"/>
      <c r="C39" s="1"/>
      <c r="D39" s="1"/>
      <c r="E39" s="1"/>
      <c r="F39" s="3"/>
    </row>
    <row r="40" spans="1:6" x14ac:dyDescent="0.25">
      <c r="A40" s="2"/>
      <c r="B40" s="1"/>
      <c r="C40" s="1"/>
      <c r="D40" s="1"/>
      <c r="E40" s="1"/>
      <c r="F40" s="3"/>
    </row>
    <row r="41" spans="1:6" x14ac:dyDescent="0.25">
      <c r="A41" s="2"/>
      <c r="B41" s="1"/>
      <c r="C41" s="1"/>
      <c r="D41" s="1"/>
      <c r="E41" s="1"/>
      <c r="F41" s="3"/>
    </row>
    <row r="42" spans="1:6" x14ac:dyDescent="0.25">
      <c r="A42" s="2"/>
      <c r="B42" s="1"/>
      <c r="C42" s="1"/>
      <c r="D42" s="1"/>
      <c r="E42" s="1"/>
      <c r="F42" s="3"/>
    </row>
    <row r="43" spans="1:6" x14ac:dyDescent="0.25">
      <c r="A43" s="2"/>
      <c r="B43" s="1"/>
      <c r="C43" s="1"/>
      <c r="D43" s="1"/>
      <c r="E43" s="1"/>
      <c r="F43" s="3"/>
    </row>
    <row r="44" spans="1:6" x14ac:dyDescent="0.25">
      <c r="A44" s="2"/>
      <c r="B44" s="1"/>
      <c r="C44" s="1"/>
      <c r="D44" s="1"/>
      <c r="E44" s="1"/>
      <c r="F44" s="3"/>
    </row>
    <row r="45" spans="1:6" ht="15.75" thickBot="1" x14ac:dyDescent="0.3">
      <c r="A45" s="4"/>
      <c r="B45" s="5"/>
      <c r="C45" s="5"/>
      <c r="D45" s="5"/>
      <c r="E45" s="5"/>
      <c r="F45" s="6"/>
    </row>
  </sheetData>
  <mergeCells count="3">
    <mergeCell ref="A3:E3"/>
    <mergeCell ref="A1:E1"/>
    <mergeCell ref="A16:F16"/>
  </mergeCells>
  <pageMargins left="0.25" right="0.25" top="0.5" bottom="0.5" header="0" footer="0"/>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A2" sqref="A2:D2"/>
    </sheetView>
  </sheetViews>
  <sheetFormatPr defaultRowHeight="15" x14ac:dyDescent="0.25"/>
  <cols>
    <col min="3" max="3" width="14" customWidth="1"/>
    <col min="4" max="4" width="18.42578125" customWidth="1"/>
    <col min="5" max="5" width="23.28515625" customWidth="1"/>
    <col min="6" max="6" width="37.28515625" customWidth="1"/>
    <col min="7" max="7" width="43.28515625" customWidth="1"/>
    <col min="8" max="8" width="46" customWidth="1"/>
    <col min="9" max="9" width="14.28515625" customWidth="1"/>
    <col min="10" max="10" width="11.140625" customWidth="1"/>
  </cols>
  <sheetData>
    <row r="1" spans="1:10" ht="26.25" x14ac:dyDescent="0.4">
      <c r="A1" s="176" t="str">
        <f>'A-Prelim Investigation'!A1:E1</f>
        <v>ECM Implementation Roadmap for (Agency Name Here)</v>
      </c>
      <c r="B1" s="176"/>
      <c r="C1" s="176"/>
      <c r="D1" s="176"/>
      <c r="E1" s="176"/>
      <c r="F1" s="176"/>
    </row>
    <row r="2" spans="1:10" ht="18.75" x14ac:dyDescent="0.3">
      <c r="A2" s="190" t="s">
        <v>172</v>
      </c>
      <c r="B2" s="190"/>
      <c r="C2" s="190"/>
      <c r="D2" s="190"/>
    </row>
    <row r="4" spans="1:10" ht="15.75" thickBot="1" x14ac:dyDescent="0.3"/>
    <row r="5" spans="1:10" ht="18.75" x14ac:dyDescent="0.3">
      <c r="A5" s="180" t="s">
        <v>143</v>
      </c>
      <c r="B5" s="181"/>
      <c r="C5" s="181"/>
      <c r="D5" s="181"/>
      <c r="E5" s="181"/>
      <c r="F5" s="181"/>
      <c r="G5" s="181"/>
      <c r="H5" s="181"/>
      <c r="I5" s="181"/>
      <c r="J5" s="182"/>
    </row>
    <row r="6" spans="1:10" ht="60.75" thickBot="1" x14ac:dyDescent="0.3">
      <c r="A6" s="27" t="s">
        <v>147</v>
      </c>
      <c r="B6" s="28" t="s">
        <v>171</v>
      </c>
      <c r="C6" s="28" t="s">
        <v>144</v>
      </c>
      <c r="D6" s="28" t="s">
        <v>145</v>
      </c>
      <c r="E6" s="28" t="s">
        <v>146</v>
      </c>
      <c r="F6" s="28" t="s">
        <v>148</v>
      </c>
      <c r="G6" s="55" t="s">
        <v>169</v>
      </c>
      <c r="H6" s="55" t="s">
        <v>170</v>
      </c>
      <c r="I6" s="28" t="s">
        <v>39</v>
      </c>
      <c r="J6" s="56" t="s">
        <v>38</v>
      </c>
    </row>
    <row r="7" spans="1:10" x14ac:dyDescent="0.25">
      <c r="A7" s="7">
        <v>1</v>
      </c>
      <c r="B7" s="14"/>
      <c r="C7" s="14"/>
      <c r="D7" s="14"/>
      <c r="E7" s="14"/>
      <c r="F7" s="8"/>
      <c r="G7" s="8"/>
      <c r="H7" s="23"/>
      <c r="I7" s="8"/>
      <c r="J7" s="9"/>
    </row>
    <row r="8" spans="1:10" x14ac:dyDescent="0.25">
      <c r="A8" s="2">
        <v>2</v>
      </c>
      <c r="B8" s="11"/>
      <c r="C8" s="11"/>
      <c r="D8" s="11"/>
      <c r="E8" s="11"/>
      <c r="F8" s="1"/>
      <c r="G8" s="1"/>
      <c r="H8" s="22"/>
      <c r="I8" s="1"/>
      <c r="J8" s="3"/>
    </row>
    <row r="9" spans="1:10" x14ac:dyDescent="0.25">
      <c r="A9" s="2">
        <v>3</v>
      </c>
      <c r="B9" s="1"/>
      <c r="C9" s="1"/>
      <c r="D9" s="1"/>
      <c r="E9" s="1"/>
      <c r="F9" s="1"/>
      <c r="G9" s="1"/>
      <c r="H9" s="1"/>
      <c r="I9" s="1"/>
      <c r="J9" s="3"/>
    </row>
    <row r="10" spans="1:10" x14ac:dyDescent="0.25">
      <c r="A10" s="2">
        <v>4</v>
      </c>
      <c r="B10" s="1"/>
      <c r="C10" s="1"/>
      <c r="D10" s="1"/>
      <c r="E10" s="1"/>
      <c r="F10" s="1"/>
      <c r="G10" s="1"/>
      <c r="H10" s="1"/>
      <c r="I10" s="1"/>
      <c r="J10" s="3"/>
    </row>
    <row r="11" spans="1:10" x14ac:dyDescent="0.25">
      <c r="A11" s="2">
        <v>5</v>
      </c>
      <c r="B11" s="1"/>
      <c r="C11" s="1"/>
      <c r="D11" s="1"/>
      <c r="E11" s="1"/>
      <c r="F11" s="1"/>
      <c r="G11" s="1"/>
      <c r="H11" s="1"/>
      <c r="I11" s="1"/>
      <c r="J11" s="3"/>
    </row>
    <row r="12" spans="1:10" x14ac:dyDescent="0.25">
      <c r="A12" s="2">
        <v>6</v>
      </c>
      <c r="B12" s="1"/>
      <c r="C12" s="1"/>
      <c r="D12" s="1"/>
      <c r="E12" s="1"/>
      <c r="F12" s="1"/>
      <c r="G12" s="1"/>
      <c r="H12" s="1"/>
      <c r="I12" s="1"/>
      <c r="J12" s="3"/>
    </row>
    <row r="13" spans="1:10" x14ac:dyDescent="0.25">
      <c r="A13" s="2">
        <v>7</v>
      </c>
      <c r="B13" s="1"/>
      <c r="C13" s="1"/>
      <c r="D13" s="1"/>
      <c r="E13" s="1"/>
      <c r="F13" s="1"/>
      <c r="G13" s="1"/>
      <c r="H13" s="1"/>
      <c r="I13" s="1"/>
      <c r="J13" s="3"/>
    </row>
    <row r="14" spans="1:10" x14ac:dyDescent="0.25">
      <c r="A14" s="2">
        <v>8</v>
      </c>
      <c r="B14" s="1"/>
      <c r="C14" s="1"/>
      <c r="D14" s="1"/>
      <c r="E14" s="1"/>
      <c r="F14" s="1"/>
      <c r="G14" s="1"/>
      <c r="H14" s="1"/>
      <c r="I14" s="1"/>
      <c r="J14" s="3"/>
    </row>
    <row r="15" spans="1:10" x14ac:dyDescent="0.25">
      <c r="A15" s="2">
        <v>9</v>
      </c>
      <c r="B15" s="1"/>
      <c r="C15" s="1"/>
      <c r="D15" s="1"/>
      <c r="E15" s="1"/>
      <c r="F15" s="1"/>
      <c r="G15" s="1"/>
      <c r="H15" s="1"/>
      <c r="I15" s="1"/>
      <c r="J15" s="3"/>
    </row>
    <row r="16" spans="1:10" ht="15.75" thickBot="1" x14ac:dyDescent="0.3">
      <c r="A16" s="4">
        <v>10</v>
      </c>
      <c r="B16" s="5"/>
      <c r="C16" s="5"/>
      <c r="D16" s="5"/>
      <c r="E16" s="5"/>
      <c r="F16" s="5"/>
      <c r="G16" s="5"/>
      <c r="H16" s="5"/>
      <c r="I16" s="5"/>
      <c r="J16" s="6"/>
    </row>
  </sheetData>
  <mergeCells count="3">
    <mergeCell ref="A1:F1"/>
    <mergeCell ref="A5:J5"/>
    <mergeCell ref="A2:D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9"/>
  <sheetViews>
    <sheetView workbookViewId="0">
      <selection activeCell="I16" sqref="I16"/>
    </sheetView>
  </sheetViews>
  <sheetFormatPr defaultRowHeight="15" x14ac:dyDescent="0.25"/>
  <cols>
    <col min="3" max="3" width="33.5703125" customWidth="1"/>
    <col min="4" max="4" width="16.140625" customWidth="1"/>
    <col min="5" max="5" width="12.85546875" customWidth="1"/>
    <col min="8" max="8" width="10.42578125" customWidth="1"/>
    <col min="9" max="9" width="11.85546875" customWidth="1"/>
    <col min="16" max="16" width="13.42578125" customWidth="1"/>
    <col min="18" max="18" width="15.7109375" customWidth="1"/>
  </cols>
  <sheetData>
    <row r="1" spans="1:20" ht="26.25" x14ac:dyDescent="0.4">
      <c r="A1" s="176" t="str">
        <f>'A-Prelim Investigation'!A1:E1</f>
        <v>ECM Implementation Roadmap for (Agency Name Here)</v>
      </c>
      <c r="B1" s="176"/>
      <c r="C1" s="176"/>
      <c r="D1" s="176"/>
    </row>
    <row r="4" spans="1:20" ht="26.25" x14ac:dyDescent="0.4">
      <c r="A4" s="176" t="s">
        <v>272</v>
      </c>
      <c r="B4" s="176"/>
      <c r="C4" s="176"/>
      <c r="D4" s="176"/>
      <c r="E4" s="100"/>
      <c r="F4" s="101"/>
      <c r="G4" s="102"/>
      <c r="H4" s="103"/>
      <c r="I4" s="96"/>
      <c r="J4" s="96"/>
      <c r="K4" s="104"/>
      <c r="L4" s="105"/>
      <c r="M4" s="105"/>
      <c r="N4" s="105"/>
      <c r="O4" s="105"/>
      <c r="P4" s="105"/>
      <c r="Q4" s="96"/>
      <c r="R4" s="96"/>
      <c r="S4" s="171"/>
      <c r="T4" s="172"/>
    </row>
    <row r="5" spans="1:20" ht="19.5" thickBot="1" x14ac:dyDescent="0.35">
      <c r="A5" s="192" t="s">
        <v>274</v>
      </c>
      <c r="B5" s="192"/>
      <c r="C5" s="106"/>
      <c r="D5" s="193"/>
      <c r="E5" s="193"/>
      <c r="F5" s="123"/>
      <c r="G5" s="107"/>
      <c r="H5" s="191" t="s">
        <v>273</v>
      </c>
      <c r="I5" s="191"/>
      <c r="J5" s="191"/>
      <c r="K5" s="191"/>
      <c r="L5" s="191"/>
      <c r="M5" s="191"/>
      <c r="N5" s="191"/>
      <c r="O5" s="191"/>
      <c r="P5" s="191"/>
      <c r="Q5" s="191"/>
      <c r="R5" s="191"/>
      <c r="S5" s="191"/>
      <c r="T5" s="191"/>
    </row>
    <row r="6" spans="1:20" ht="19.5" thickBot="1" x14ac:dyDescent="0.35">
      <c r="A6" s="124">
        <f>COUNTA(A8:A55)</f>
        <v>22</v>
      </c>
      <c r="B6" s="125"/>
      <c r="C6" s="108"/>
      <c r="D6" s="109"/>
      <c r="E6" s="109"/>
      <c r="F6" s="110">
        <f>SUM(F8:F30003)</f>
        <v>2</v>
      </c>
      <c r="G6" s="111">
        <f>COUNTIF(G8:G30004, 3)</f>
        <v>0</v>
      </c>
      <c r="H6" s="112"/>
      <c r="I6" s="112"/>
      <c r="J6" s="114">
        <f>(COUNTIF(J8:J35000,"Yes"))</f>
        <v>0</v>
      </c>
      <c r="K6" s="114">
        <f>(COUNTIF(K8:K35000,"Yes"))</f>
        <v>1</v>
      </c>
      <c r="L6" s="115">
        <f>COUNTIF(L8:L350000,"Yes")</f>
        <v>1</v>
      </c>
      <c r="M6" s="115">
        <f>COUNTIF(M7:M35000,"Yes")</f>
        <v>0</v>
      </c>
      <c r="N6" s="112"/>
      <c r="O6" s="113">
        <f>(COUNTIF(O8:O35000,"Yes"))</f>
        <v>1</v>
      </c>
      <c r="P6" s="112"/>
      <c r="Q6" s="112"/>
      <c r="R6" s="112"/>
      <c r="S6" s="113">
        <f>COUNTA(S8:S30003)</f>
        <v>1</v>
      </c>
      <c r="T6" s="116"/>
    </row>
    <row r="7" spans="1:20" ht="60" x14ac:dyDescent="0.25">
      <c r="A7" s="126" t="s">
        <v>295</v>
      </c>
      <c r="B7" s="127" t="s">
        <v>294</v>
      </c>
      <c r="C7" s="128" t="s">
        <v>290</v>
      </c>
      <c r="D7" s="129" t="s">
        <v>275</v>
      </c>
      <c r="E7" s="170" t="s">
        <v>292</v>
      </c>
      <c r="F7" s="160" t="s">
        <v>293</v>
      </c>
      <c r="G7" s="163" t="s">
        <v>276</v>
      </c>
      <c r="H7" s="130" t="s">
        <v>277</v>
      </c>
      <c r="I7" s="164" t="s">
        <v>278</v>
      </c>
      <c r="J7" s="151" t="s">
        <v>279</v>
      </c>
      <c r="K7" s="131" t="s">
        <v>291</v>
      </c>
      <c r="L7" s="131" t="s">
        <v>283</v>
      </c>
      <c r="M7" s="152" t="s">
        <v>284</v>
      </c>
      <c r="N7" s="143" t="s">
        <v>280</v>
      </c>
      <c r="O7" s="132" t="s">
        <v>281</v>
      </c>
      <c r="P7" s="144" t="s">
        <v>282</v>
      </c>
      <c r="Q7" s="134" t="s">
        <v>285</v>
      </c>
      <c r="R7" s="140" t="s">
        <v>286</v>
      </c>
      <c r="S7" s="138" t="s">
        <v>287</v>
      </c>
      <c r="T7" s="133" t="s">
        <v>278</v>
      </c>
    </row>
    <row r="8" spans="1:20" x14ac:dyDescent="0.25">
      <c r="A8" s="117">
        <v>1</v>
      </c>
      <c r="B8" s="117">
        <v>1</v>
      </c>
      <c r="C8" s="118" t="s">
        <v>296</v>
      </c>
      <c r="D8" s="8" t="s">
        <v>288</v>
      </c>
      <c r="E8" s="23">
        <v>38670</v>
      </c>
      <c r="F8" s="161">
        <v>2</v>
      </c>
      <c r="G8" s="165">
        <v>2</v>
      </c>
      <c r="H8" s="122" t="s">
        <v>299</v>
      </c>
      <c r="I8" s="166">
        <v>42050</v>
      </c>
      <c r="J8" s="153" t="s">
        <v>72</v>
      </c>
      <c r="K8" s="120" t="s">
        <v>44</v>
      </c>
      <c r="L8" s="121" t="str">
        <f>IF((OR(C8="Yes", J8="Yes",K8="Yes")),"Yes", "No")</f>
        <v>Yes</v>
      </c>
      <c r="M8" s="154" t="str">
        <f>IF((AND(G8=3, S8="CLJ")),"Yes", "No")</f>
        <v>No</v>
      </c>
      <c r="N8" s="145" t="s">
        <v>297</v>
      </c>
      <c r="O8" s="119" t="s">
        <v>44</v>
      </c>
      <c r="P8" s="146">
        <v>42130</v>
      </c>
      <c r="Q8" s="135" t="s">
        <v>298</v>
      </c>
      <c r="R8" s="141">
        <v>42131</v>
      </c>
      <c r="S8" s="139" t="s">
        <v>289</v>
      </c>
      <c r="T8" s="136">
        <v>42181</v>
      </c>
    </row>
    <row r="9" spans="1:20" x14ac:dyDescent="0.25">
      <c r="A9" s="61">
        <v>2</v>
      </c>
      <c r="B9" s="61"/>
      <c r="C9" s="118"/>
      <c r="D9" s="8"/>
      <c r="E9" s="22"/>
      <c r="F9" s="162"/>
      <c r="G9" s="165"/>
      <c r="H9" s="122"/>
      <c r="I9" s="166"/>
      <c r="J9" s="155"/>
      <c r="K9" s="120"/>
      <c r="L9" s="121"/>
      <c r="M9" s="154"/>
      <c r="N9" s="147"/>
      <c r="O9" s="119"/>
      <c r="P9" s="146"/>
      <c r="Q9" s="135"/>
      <c r="R9" s="141"/>
      <c r="S9" s="139"/>
      <c r="T9" s="136"/>
    </row>
    <row r="10" spans="1:20" x14ac:dyDescent="0.25">
      <c r="A10" s="117">
        <v>3</v>
      </c>
      <c r="B10" s="117"/>
      <c r="C10" s="118"/>
      <c r="D10" s="8"/>
      <c r="E10" s="22"/>
      <c r="F10" s="162"/>
      <c r="G10" s="165"/>
      <c r="H10" s="122"/>
      <c r="I10" s="166"/>
      <c r="J10" s="155"/>
      <c r="K10" s="120"/>
      <c r="L10" s="121"/>
      <c r="M10" s="154"/>
      <c r="N10" s="147"/>
      <c r="O10" s="119"/>
      <c r="P10" s="146"/>
      <c r="Q10" s="135"/>
      <c r="R10" s="141"/>
      <c r="S10" s="139"/>
      <c r="T10" s="136"/>
    </row>
    <row r="11" spans="1:20" x14ac:dyDescent="0.25">
      <c r="A11" s="61">
        <v>4</v>
      </c>
      <c r="B11" s="61"/>
      <c r="C11" s="118"/>
      <c r="D11" s="8"/>
      <c r="E11" s="22"/>
      <c r="F11" s="162"/>
      <c r="G11" s="165"/>
      <c r="H11" s="122"/>
      <c r="I11" s="166"/>
      <c r="J11" s="155"/>
      <c r="K11" s="120"/>
      <c r="L11" s="121"/>
      <c r="M11" s="154"/>
      <c r="N11" s="147"/>
      <c r="O11" s="119"/>
      <c r="P11" s="146"/>
      <c r="Q11" s="135"/>
      <c r="R11" s="141"/>
      <c r="S11" s="139"/>
      <c r="T11" s="136"/>
    </row>
    <row r="12" spans="1:20" x14ac:dyDescent="0.25">
      <c r="A12" s="117">
        <v>5</v>
      </c>
      <c r="B12" s="117"/>
      <c r="C12" s="118"/>
      <c r="D12" s="8"/>
      <c r="E12" s="22"/>
      <c r="F12" s="162"/>
      <c r="G12" s="165"/>
      <c r="H12" s="122"/>
      <c r="I12" s="166"/>
      <c r="J12" s="155"/>
      <c r="K12" s="120"/>
      <c r="L12" s="121"/>
      <c r="M12" s="154"/>
      <c r="N12" s="147"/>
      <c r="O12" s="119"/>
      <c r="P12" s="146"/>
      <c r="Q12" s="135"/>
      <c r="R12" s="141"/>
      <c r="S12" s="139"/>
      <c r="T12" s="136"/>
    </row>
    <row r="13" spans="1:20" x14ac:dyDescent="0.25">
      <c r="A13" s="61">
        <v>6</v>
      </c>
      <c r="B13" s="61"/>
      <c r="C13" s="118"/>
      <c r="D13" s="8"/>
      <c r="E13" s="22"/>
      <c r="F13" s="162"/>
      <c r="G13" s="165"/>
      <c r="H13" s="122"/>
      <c r="I13" s="166"/>
      <c r="J13" s="155"/>
      <c r="K13" s="120"/>
      <c r="L13" s="121"/>
      <c r="M13" s="154"/>
      <c r="N13" s="147"/>
      <c r="O13" s="119"/>
      <c r="P13" s="146"/>
      <c r="Q13" s="135"/>
      <c r="R13" s="141"/>
      <c r="S13" s="139"/>
      <c r="T13" s="136"/>
    </row>
    <row r="14" spans="1:20" x14ac:dyDescent="0.25">
      <c r="A14" s="117">
        <v>7</v>
      </c>
      <c r="B14" s="117"/>
      <c r="C14" s="118"/>
      <c r="D14" s="8"/>
      <c r="E14" s="22"/>
      <c r="F14" s="162"/>
      <c r="G14" s="165"/>
      <c r="H14" s="122"/>
      <c r="I14" s="166"/>
      <c r="J14" s="155"/>
      <c r="K14" s="120"/>
      <c r="L14" s="121"/>
      <c r="M14" s="154"/>
      <c r="N14" s="147"/>
      <c r="O14" s="119"/>
      <c r="P14" s="146"/>
      <c r="Q14" s="135"/>
      <c r="R14" s="141"/>
      <c r="S14" s="139"/>
      <c r="T14" s="136"/>
    </row>
    <row r="15" spans="1:20" x14ac:dyDescent="0.25">
      <c r="A15" s="61">
        <v>8</v>
      </c>
      <c r="B15" s="61"/>
      <c r="C15" s="118"/>
      <c r="D15" s="8"/>
      <c r="E15" s="22"/>
      <c r="F15" s="162"/>
      <c r="G15" s="165"/>
      <c r="H15" s="122"/>
      <c r="I15" s="166"/>
      <c r="J15" s="155"/>
      <c r="K15" s="120"/>
      <c r="L15" s="121"/>
      <c r="M15" s="154"/>
      <c r="N15" s="147"/>
      <c r="O15" s="119"/>
      <c r="P15" s="146"/>
      <c r="Q15" s="135"/>
      <c r="R15" s="141"/>
      <c r="S15" s="139"/>
      <c r="T15" s="136"/>
    </row>
    <row r="16" spans="1:20" x14ac:dyDescent="0.25">
      <c r="A16" s="117">
        <v>9</v>
      </c>
      <c r="B16" s="117"/>
      <c r="C16" s="118"/>
      <c r="D16" s="8"/>
      <c r="E16" s="22"/>
      <c r="F16" s="162"/>
      <c r="G16" s="165"/>
      <c r="H16" s="122"/>
      <c r="I16" s="166"/>
      <c r="J16" s="155"/>
      <c r="K16" s="120"/>
      <c r="L16" s="121"/>
      <c r="M16" s="154"/>
      <c r="N16" s="147"/>
      <c r="O16" s="119"/>
      <c r="P16" s="146"/>
      <c r="Q16" s="135"/>
      <c r="R16" s="141"/>
      <c r="S16" s="139"/>
      <c r="T16" s="136"/>
    </row>
    <row r="17" spans="1:20" x14ac:dyDescent="0.25">
      <c r="A17" s="61">
        <v>10</v>
      </c>
      <c r="B17" s="61"/>
      <c r="C17" s="118"/>
      <c r="D17" s="8"/>
      <c r="E17" s="22"/>
      <c r="F17" s="162"/>
      <c r="G17" s="165"/>
      <c r="H17" s="122"/>
      <c r="I17" s="166"/>
      <c r="J17" s="155"/>
      <c r="K17" s="120"/>
      <c r="L17" s="121"/>
      <c r="M17" s="154"/>
      <c r="N17" s="147"/>
      <c r="O17" s="119"/>
      <c r="P17" s="146"/>
      <c r="Q17" s="135"/>
      <c r="R17" s="141"/>
      <c r="S17" s="139"/>
      <c r="T17" s="136"/>
    </row>
    <row r="18" spans="1:20" x14ac:dyDescent="0.25">
      <c r="A18" s="117">
        <v>11</v>
      </c>
      <c r="B18" s="117"/>
      <c r="C18" s="118"/>
      <c r="D18" s="8"/>
      <c r="E18" s="22"/>
      <c r="F18" s="162"/>
      <c r="G18" s="165"/>
      <c r="H18" s="122"/>
      <c r="I18" s="166"/>
      <c r="J18" s="155"/>
      <c r="K18" s="120"/>
      <c r="L18" s="121"/>
      <c r="M18" s="154"/>
      <c r="N18" s="147"/>
      <c r="O18" s="119"/>
      <c r="P18" s="146"/>
      <c r="Q18" s="135"/>
      <c r="R18" s="141"/>
      <c r="S18" s="139"/>
      <c r="T18" s="136"/>
    </row>
    <row r="19" spans="1:20" x14ac:dyDescent="0.25">
      <c r="A19" s="61">
        <v>12</v>
      </c>
      <c r="B19" s="61"/>
      <c r="C19" s="118"/>
      <c r="D19" s="8"/>
      <c r="E19" s="22"/>
      <c r="F19" s="162"/>
      <c r="G19" s="165"/>
      <c r="H19" s="122"/>
      <c r="I19" s="166"/>
      <c r="J19" s="155"/>
      <c r="K19" s="120"/>
      <c r="L19" s="121"/>
      <c r="M19" s="154"/>
      <c r="N19" s="147"/>
      <c r="O19" s="119"/>
      <c r="P19" s="146"/>
      <c r="Q19" s="135"/>
      <c r="R19" s="141"/>
      <c r="S19" s="139"/>
      <c r="T19" s="136"/>
    </row>
    <row r="20" spans="1:20" x14ac:dyDescent="0.25">
      <c r="A20" s="117">
        <v>13</v>
      </c>
      <c r="B20" s="117"/>
      <c r="C20" s="118"/>
      <c r="D20" s="8"/>
      <c r="E20" s="22"/>
      <c r="F20" s="162"/>
      <c r="G20" s="165"/>
      <c r="H20" s="122"/>
      <c r="I20" s="166"/>
      <c r="J20" s="155"/>
      <c r="K20" s="120"/>
      <c r="L20" s="121"/>
      <c r="M20" s="154"/>
      <c r="N20" s="147"/>
      <c r="O20" s="119"/>
      <c r="P20" s="146"/>
      <c r="Q20" s="135"/>
      <c r="R20" s="141"/>
      <c r="S20" s="139"/>
      <c r="T20" s="136"/>
    </row>
    <row r="21" spans="1:20" x14ac:dyDescent="0.25">
      <c r="A21" s="61">
        <v>14</v>
      </c>
      <c r="B21" s="61"/>
      <c r="C21" s="118"/>
      <c r="D21" s="8"/>
      <c r="E21" s="22"/>
      <c r="F21" s="162"/>
      <c r="G21" s="165"/>
      <c r="H21" s="122"/>
      <c r="I21" s="166"/>
      <c r="J21" s="155"/>
      <c r="K21" s="120"/>
      <c r="L21" s="121"/>
      <c r="M21" s="154"/>
      <c r="N21" s="147"/>
      <c r="O21" s="119"/>
      <c r="P21" s="146"/>
      <c r="Q21" s="135"/>
      <c r="R21" s="141"/>
      <c r="S21" s="139"/>
      <c r="T21" s="136"/>
    </row>
    <row r="22" spans="1:20" x14ac:dyDescent="0.25">
      <c r="A22" s="117">
        <v>15</v>
      </c>
      <c r="B22" s="117"/>
      <c r="C22" s="118"/>
      <c r="D22" s="8"/>
      <c r="E22" s="22"/>
      <c r="F22" s="162"/>
      <c r="G22" s="165"/>
      <c r="H22" s="122"/>
      <c r="I22" s="166"/>
      <c r="J22" s="155"/>
      <c r="K22" s="120"/>
      <c r="L22" s="121"/>
      <c r="M22" s="154"/>
      <c r="N22" s="147"/>
      <c r="O22" s="119"/>
      <c r="P22" s="146"/>
      <c r="Q22" s="135"/>
      <c r="R22" s="141"/>
      <c r="S22" s="139"/>
      <c r="T22" s="136"/>
    </row>
    <row r="23" spans="1:20" x14ac:dyDescent="0.25">
      <c r="A23" s="61">
        <v>16</v>
      </c>
      <c r="B23" s="61"/>
      <c r="C23" s="118"/>
      <c r="D23" s="8"/>
      <c r="E23" s="22"/>
      <c r="F23" s="162"/>
      <c r="G23" s="165"/>
      <c r="H23" s="122"/>
      <c r="I23" s="166"/>
      <c r="J23" s="155"/>
      <c r="K23" s="120"/>
      <c r="L23" s="121"/>
      <c r="M23" s="154"/>
      <c r="N23" s="147"/>
      <c r="O23" s="119"/>
      <c r="P23" s="146"/>
      <c r="Q23" s="135"/>
      <c r="R23" s="141"/>
      <c r="S23" s="139"/>
      <c r="T23" s="136"/>
    </row>
    <row r="24" spans="1:20" x14ac:dyDescent="0.25">
      <c r="A24" s="117">
        <v>17</v>
      </c>
      <c r="B24" s="117"/>
      <c r="C24" s="118"/>
      <c r="D24" s="8"/>
      <c r="E24" s="22"/>
      <c r="F24" s="162"/>
      <c r="G24" s="165"/>
      <c r="H24" s="122"/>
      <c r="I24" s="166"/>
      <c r="J24" s="155"/>
      <c r="K24" s="120"/>
      <c r="L24" s="121"/>
      <c r="M24" s="154"/>
      <c r="N24" s="147"/>
      <c r="O24" s="119"/>
      <c r="P24" s="146"/>
      <c r="Q24" s="135"/>
      <c r="R24" s="141"/>
      <c r="S24" s="139"/>
      <c r="T24" s="136"/>
    </row>
    <row r="25" spans="1:20" x14ac:dyDescent="0.25">
      <c r="A25" s="61">
        <v>18</v>
      </c>
      <c r="B25" s="61"/>
      <c r="C25" s="118"/>
      <c r="D25" s="8"/>
      <c r="E25" s="22"/>
      <c r="F25" s="162"/>
      <c r="G25" s="165"/>
      <c r="H25" s="122"/>
      <c r="I25" s="166"/>
      <c r="J25" s="155"/>
      <c r="K25" s="120"/>
      <c r="L25" s="121"/>
      <c r="M25" s="154"/>
      <c r="N25" s="147"/>
      <c r="O25" s="119"/>
      <c r="P25" s="146"/>
      <c r="Q25" s="135"/>
      <c r="R25" s="141"/>
      <c r="S25" s="139"/>
      <c r="T25" s="136"/>
    </row>
    <row r="26" spans="1:20" x14ac:dyDescent="0.25">
      <c r="A26" s="117">
        <v>19</v>
      </c>
      <c r="B26" s="117"/>
      <c r="C26" s="118"/>
      <c r="D26" s="8"/>
      <c r="E26" s="22"/>
      <c r="F26" s="162"/>
      <c r="G26" s="165"/>
      <c r="H26" s="122"/>
      <c r="I26" s="166"/>
      <c r="J26" s="155"/>
      <c r="K26" s="120"/>
      <c r="L26" s="121"/>
      <c r="M26" s="154"/>
      <c r="N26" s="147"/>
      <c r="O26" s="119"/>
      <c r="P26" s="146"/>
      <c r="Q26" s="135"/>
      <c r="R26" s="141"/>
      <c r="S26" s="139"/>
      <c r="T26" s="136"/>
    </row>
    <row r="27" spans="1:20" x14ac:dyDescent="0.25">
      <c r="A27" s="61">
        <v>20</v>
      </c>
      <c r="B27" s="61"/>
      <c r="C27" s="118"/>
      <c r="D27" s="8"/>
      <c r="E27" s="22"/>
      <c r="F27" s="162"/>
      <c r="G27" s="165"/>
      <c r="H27" s="122"/>
      <c r="I27" s="166"/>
      <c r="J27" s="155"/>
      <c r="K27" s="120"/>
      <c r="L27" s="121"/>
      <c r="M27" s="154"/>
      <c r="N27" s="147"/>
      <c r="O27" s="119"/>
      <c r="P27" s="146"/>
      <c r="Q27" s="135"/>
      <c r="R27" s="141"/>
      <c r="S27" s="139"/>
      <c r="T27" s="136"/>
    </row>
    <row r="28" spans="1:20" x14ac:dyDescent="0.25">
      <c r="A28" s="117">
        <v>21</v>
      </c>
      <c r="B28" s="117"/>
      <c r="C28" s="118"/>
      <c r="D28" s="8"/>
      <c r="E28" s="22"/>
      <c r="F28" s="162"/>
      <c r="G28" s="165"/>
      <c r="H28" s="122"/>
      <c r="I28" s="166"/>
      <c r="J28" s="155"/>
      <c r="K28" s="120"/>
      <c r="L28" s="121"/>
      <c r="M28" s="154"/>
      <c r="N28" s="147"/>
      <c r="O28" s="119"/>
      <c r="P28" s="146"/>
      <c r="Q28" s="135"/>
      <c r="R28" s="141"/>
      <c r="S28" s="139"/>
      <c r="T28" s="136"/>
    </row>
    <row r="29" spans="1:20" ht="15.75" thickBot="1" x14ac:dyDescent="0.3">
      <c r="A29" s="61">
        <v>22</v>
      </c>
      <c r="B29" s="61"/>
      <c r="C29" s="118"/>
      <c r="D29" s="8"/>
      <c r="E29" s="22"/>
      <c r="F29" s="162"/>
      <c r="G29" s="167"/>
      <c r="H29" s="168"/>
      <c r="I29" s="169"/>
      <c r="J29" s="156"/>
      <c r="K29" s="157"/>
      <c r="L29" s="158"/>
      <c r="M29" s="159"/>
      <c r="N29" s="148"/>
      <c r="O29" s="149"/>
      <c r="P29" s="150"/>
      <c r="Q29" s="137"/>
      <c r="R29" s="142"/>
      <c r="S29" s="139"/>
      <c r="T29" s="136"/>
    </row>
  </sheetData>
  <mergeCells count="5">
    <mergeCell ref="H5:T5"/>
    <mergeCell ref="A1:D1"/>
    <mergeCell ref="A4:D4"/>
    <mergeCell ref="A5:B5"/>
    <mergeCell ref="D5:E5"/>
  </mergeCells>
  <conditionalFormatting sqref="J7:J29">
    <cfRule type="containsText" dxfId="7" priority="8" operator="containsText" text="Yes">
      <formula>NOT(ISERROR(SEARCH("Yes",J7)))</formula>
    </cfRule>
  </conditionalFormatting>
  <conditionalFormatting sqref="L8:M29">
    <cfRule type="containsText" dxfId="6" priority="7" operator="containsText" text="Yes">
      <formula>NOT(ISERROR(SEARCH("Yes",L8)))</formula>
    </cfRule>
  </conditionalFormatting>
  <conditionalFormatting sqref="K4:K29">
    <cfRule type="containsText" dxfId="5" priority="6" operator="containsText" text="Yes">
      <formula>NOT(ISERROR(SEARCH("Yes",K4)))</formula>
    </cfRule>
  </conditionalFormatting>
  <conditionalFormatting sqref="O6:O29">
    <cfRule type="containsText" dxfId="4" priority="5" operator="containsText" text="No">
      <formula>NOT(ISERROR(SEARCH("No",O6)))</formula>
    </cfRule>
  </conditionalFormatting>
  <conditionalFormatting sqref="C7:C29">
    <cfRule type="containsText" dxfId="3" priority="2" operator="containsText" text="Yes">
      <formula>NOT(ISERROR(SEARCH("Yes",C7)))</formula>
    </cfRule>
    <cfRule type="containsText" dxfId="2" priority="3" operator="containsText" text="No">
      <formula>NOT(ISERROR(SEARCH("No",C7)))</formula>
    </cfRule>
    <cfRule type="containsText" dxfId="1" priority="4" operator="containsText" text="Yes">
      <formula>NOT(ISERROR(SEARCH("Yes",C7)))</formula>
    </cfRule>
  </conditionalFormatting>
  <conditionalFormatting sqref="J6">
    <cfRule type="containsText" dxfId="0" priority="1" operator="containsText" text="Yes">
      <formula>NOT(ISERROR(SEARCH("Yes",J6)))</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4"/>
  <sheetViews>
    <sheetView workbookViewId="0">
      <selection activeCell="B5" sqref="B5"/>
    </sheetView>
  </sheetViews>
  <sheetFormatPr defaultRowHeight="15" x14ac:dyDescent="0.25"/>
  <cols>
    <col min="2" max="2" width="39.7109375" customWidth="1"/>
    <col min="3" max="3" width="31.42578125" customWidth="1"/>
    <col min="4" max="4" width="50.5703125" customWidth="1"/>
    <col min="5" max="5" width="29.85546875" customWidth="1"/>
  </cols>
  <sheetData>
    <row r="1" spans="1:6" ht="26.25" x14ac:dyDescent="0.4">
      <c r="A1" s="176" t="str">
        <f>'A-Prelim Investigation'!A1:E1</f>
        <v>ECM Implementation Roadmap for (Agency Name Here)</v>
      </c>
      <c r="B1" s="176"/>
      <c r="C1" s="176"/>
      <c r="D1" s="176"/>
      <c r="E1" s="176"/>
      <c r="F1" s="176"/>
    </row>
    <row r="2" spans="1:6" ht="18.75" x14ac:dyDescent="0.3">
      <c r="A2" s="190" t="s">
        <v>222</v>
      </c>
      <c r="B2" s="190"/>
      <c r="C2" s="190"/>
      <c r="D2" s="190"/>
    </row>
    <row r="4" spans="1:6" x14ac:dyDescent="0.25">
      <c r="A4" t="s">
        <v>206</v>
      </c>
      <c r="B4" t="s">
        <v>223</v>
      </c>
      <c r="C4" t="s">
        <v>224</v>
      </c>
      <c r="D4" t="s">
        <v>35</v>
      </c>
    </row>
    <row r="5" spans="1:6" x14ac:dyDescent="0.25">
      <c r="B5" t="s">
        <v>225</v>
      </c>
    </row>
    <row r="6" spans="1:6" x14ac:dyDescent="0.25">
      <c r="B6" t="s">
        <v>231</v>
      </c>
    </row>
    <row r="7" spans="1:6" x14ac:dyDescent="0.25">
      <c r="B7" t="s">
        <v>228</v>
      </c>
    </row>
    <row r="8" spans="1:6" x14ac:dyDescent="0.25">
      <c r="B8" t="s">
        <v>232</v>
      </c>
    </row>
    <row r="9" spans="1:6" x14ac:dyDescent="0.25">
      <c r="B9" t="s">
        <v>233</v>
      </c>
    </row>
    <row r="10" spans="1:6" x14ac:dyDescent="0.25">
      <c r="B10" t="s">
        <v>229</v>
      </c>
    </row>
    <row r="11" spans="1:6" x14ac:dyDescent="0.25">
      <c r="B11" t="s">
        <v>230</v>
      </c>
    </row>
    <row r="12" spans="1:6" x14ac:dyDescent="0.25">
      <c r="B12" t="s">
        <v>106</v>
      </c>
    </row>
    <row r="13" spans="1:6" x14ac:dyDescent="0.25">
      <c r="B13" t="s">
        <v>226</v>
      </c>
    </row>
    <row r="14" spans="1:6" x14ac:dyDescent="0.25">
      <c r="B14" t="s">
        <v>227</v>
      </c>
    </row>
  </sheetData>
  <mergeCells count="2">
    <mergeCell ref="A1:F1"/>
    <mergeCell ref="A2:D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E27"/>
  <sheetViews>
    <sheetView zoomScaleNormal="100" workbookViewId="0">
      <selection activeCell="D31" sqref="D31"/>
    </sheetView>
  </sheetViews>
  <sheetFormatPr defaultRowHeight="15" x14ac:dyDescent="0.25"/>
  <cols>
    <col min="1" max="1" width="4.42578125" customWidth="1"/>
    <col min="2" max="2" width="25.85546875" customWidth="1"/>
    <col min="3" max="3" width="17.140625" style="10" customWidth="1"/>
    <col min="4" max="4" width="67" style="10" customWidth="1"/>
    <col min="5" max="5" width="23.42578125" customWidth="1"/>
  </cols>
  <sheetData>
    <row r="1" spans="1:5" ht="26.25" x14ac:dyDescent="0.4">
      <c r="A1" s="176" t="str">
        <f>'A-Prelim Investigation'!A1:E1</f>
        <v>ECM Implementation Roadmap for (Agency Name Here)</v>
      </c>
      <c r="B1" s="176"/>
      <c r="C1" s="176"/>
      <c r="D1" s="176"/>
      <c r="E1" s="176"/>
    </row>
    <row r="2" spans="1:5" ht="15.75" thickBot="1" x14ac:dyDescent="0.3"/>
    <row r="3" spans="1:5" ht="18.75" x14ac:dyDescent="0.3">
      <c r="B3" s="50" t="s">
        <v>137</v>
      </c>
      <c r="C3" s="39"/>
      <c r="D3" s="39"/>
      <c r="E3" s="34"/>
    </row>
    <row r="4" spans="1:5" ht="16.5" thickBot="1" x14ac:dyDescent="0.3">
      <c r="B4" s="35" t="s">
        <v>110</v>
      </c>
      <c r="C4" s="40" t="s">
        <v>111</v>
      </c>
      <c r="D4" s="40" t="s">
        <v>109</v>
      </c>
      <c r="E4" s="36" t="s">
        <v>112</v>
      </c>
    </row>
    <row r="5" spans="1:5" ht="16.5" x14ac:dyDescent="0.25">
      <c r="B5" s="37" t="s">
        <v>113</v>
      </c>
      <c r="C5" s="32"/>
      <c r="D5" s="41" t="s">
        <v>114</v>
      </c>
      <c r="E5" s="38"/>
    </row>
    <row r="6" spans="1:5" ht="16.5" x14ac:dyDescent="0.25">
      <c r="B6" s="2" t="s">
        <v>113</v>
      </c>
      <c r="C6" s="11"/>
      <c r="D6" s="42" t="s">
        <v>115</v>
      </c>
      <c r="E6" s="3"/>
    </row>
    <row r="7" spans="1:5" ht="16.5" x14ac:dyDescent="0.25">
      <c r="B7" s="2" t="s">
        <v>113</v>
      </c>
      <c r="C7" s="11"/>
      <c r="D7" s="42" t="s">
        <v>116</v>
      </c>
      <c r="E7" s="3"/>
    </row>
    <row r="8" spans="1:5" ht="16.5" x14ac:dyDescent="0.25">
      <c r="B8" s="2" t="s">
        <v>113</v>
      </c>
      <c r="C8" s="11"/>
      <c r="D8" s="42" t="s">
        <v>117</v>
      </c>
      <c r="E8" s="3"/>
    </row>
    <row r="9" spans="1:5" ht="33" x14ac:dyDescent="0.25">
      <c r="B9" s="2" t="s">
        <v>113</v>
      </c>
      <c r="C9" s="11"/>
      <c r="D9" s="42" t="s">
        <v>118</v>
      </c>
      <c r="E9" s="3"/>
    </row>
    <row r="10" spans="1:5" ht="16.5" x14ac:dyDescent="0.25">
      <c r="B10" s="2" t="s">
        <v>113</v>
      </c>
      <c r="C10" s="11"/>
      <c r="D10" s="42" t="s">
        <v>119</v>
      </c>
      <c r="E10" s="3"/>
    </row>
    <row r="11" spans="1:5" ht="16.5" x14ac:dyDescent="0.25">
      <c r="B11" s="2" t="s">
        <v>113</v>
      </c>
      <c r="C11" s="11"/>
      <c r="D11" s="42" t="s">
        <v>120</v>
      </c>
      <c r="E11" s="3"/>
    </row>
    <row r="12" spans="1:5" ht="17.25" thickBot="1" x14ac:dyDescent="0.3">
      <c r="B12" s="45" t="s">
        <v>113</v>
      </c>
      <c r="C12" s="46"/>
      <c r="D12" s="49" t="s">
        <v>121</v>
      </c>
      <c r="E12" s="47"/>
    </row>
    <row r="13" spans="1:5" ht="32.25" customHeight="1" x14ac:dyDescent="0.25">
      <c r="B13" s="37" t="s">
        <v>105</v>
      </c>
      <c r="C13" s="32" t="s">
        <v>108</v>
      </c>
      <c r="D13" s="48" t="s">
        <v>122</v>
      </c>
      <c r="E13" s="38"/>
    </row>
    <row r="14" spans="1:5" ht="16.5" x14ac:dyDescent="0.25">
      <c r="B14" s="2" t="s">
        <v>105</v>
      </c>
      <c r="C14" s="11"/>
      <c r="D14" s="43" t="s">
        <v>123</v>
      </c>
      <c r="E14" s="3"/>
    </row>
    <row r="15" spans="1:5" ht="17.25" thickBot="1" x14ac:dyDescent="0.3">
      <c r="B15" s="4" t="s">
        <v>105</v>
      </c>
      <c r="C15" s="25"/>
      <c r="D15" s="44" t="s">
        <v>124</v>
      </c>
      <c r="E15" s="6"/>
    </row>
    <row r="16" spans="1:5" ht="16.5" x14ac:dyDescent="0.25">
      <c r="B16" s="37" t="s">
        <v>104</v>
      </c>
      <c r="C16" s="32" t="s">
        <v>103</v>
      </c>
      <c r="D16" s="48" t="s">
        <v>125</v>
      </c>
      <c r="E16" s="38"/>
    </row>
    <row r="17" spans="2:5" ht="16.5" x14ac:dyDescent="0.25">
      <c r="B17" s="2" t="s">
        <v>104</v>
      </c>
      <c r="C17" s="11"/>
      <c r="D17" s="43" t="s">
        <v>126</v>
      </c>
      <c r="E17" s="3"/>
    </row>
    <row r="18" spans="2:5" ht="16.5" x14ac:dyDescent="0.25">
      <c r="B18" s="2" t="s">
        <v>104</v>
      </c>
      <c r="C18" s="11"/>
      <c r="D18" s="43" t="s">
        <v>127</v>
      </c>
      <c r="E18" s="3"/>
    </row>
    <row r="19" spans="2:5" ht="16.5" x14ac:dyDescent="0.25">
      <c r="B19" s="2" t="s">
        <v>104</v>
      </c>
      <c r="C19" s="11"/>
      <c r="D19" s="43" t="s">
        <v>128</v>
      </c>
      <c r="E19" s="3"/>
    </row>
    <row r="20" spans="2:5" ht="17.25" thickBot="1" x14ac:dyDescent="0.3">
      <c r="B20" s="4" t="s">
        <v>104</v>
      </c>
      <c r="C20" s="25"/>
      <c r="D20" s="44" t="s">
        <v>129</v>
      </c>
      <c r="E20" s="6"/>
    </row>
    <row r="21" spans="2:5" ht="16.5" x14ac:dyDescent="0.25">
      <c r="B21" s="37" t="s">
        <v>106</v>
      </c>
      <c r="C21" s="32"/>
      <c r="D21" s="48" t="s">
        <v>130</v>
      </c>
      <c r="E21" s="38"/>
    </row>
    <row r="22" spans="2:5" ht="33" x14ac:dyDescent="0.25">
      <c r="B22" s="2" t="s">
        <v>106</v>
      </c>
      <c r="C22" s="11"/>
      <c r="D22" s="43" t="s">
        <v>131</v>
      </c>
      <c r="E22" s="3"/>
    </row>
    <row r="23" spans="2:5" ht="33" x14ac:dyDescent="0.25">
      <c r="B23" s="2" t="s">
        <v>106</v>
      </c>
      <c r="C23" s="11"/>
      <c r="D23" s="43" t="s">
        <v>132</v>
      </c>
      <c r="E23" s="3"/>
    </row>
    <row r="24" spans="2:5" ht="33" x14ac:dyDescent="0.25">
      <c r="B24" s="2" t="s">
        <v>106</v>
      </c>
      <c r="C24" s="11"/>
      <c r="D24" s="43" t="s">
        <v>133</v>
      </c>
      <c r="E24" s="3"/>
    </row>
    <row r="25" spans="2:5" ht="33.75" thickBot="1" x14ac:dyDescent="0.3">
      <c r="B25" s="4" t="s">
        <v>106</v>
      </c>
      <c r="C25" s="25"/>
      <c r="D25" s="44" t="s">
        <v>134</v>
      </c>
      <c r="E25" s="6"/>
    </row>
    <row r="26" spans="2:5" ht="33" x14ac:dyDescent="0.25">
      <c r="B26" s="37" t="s">
        <v>107</v>
      </c>
      <c r="C26" s="32"/>
      <c r="D26" s="48" t="s">
        <v>135</v>
      </c>
      <c r="E26" s="38"/>
    </row>
    <row r="27" spans="2:5" ht="33.75" thickBot="1" x14ac:dyDescent="0.3">
      <c r="B27" s="4" t="s">
        <v>107</v>
      </c>
      <c r="C27" s="25"/>
      <c r="D27" s="44" t="s">
        <v>136</v>
      </c>
      <c r="E27" s="6"/>
    </row>
  </sheetData>
  <mergeCells count="1">
    <mergeCell ref="A1:E1"/>
  </mergeCells>
  <pageMargins left="0.25" right="0.25" top="0.5" bottom="0.5" header="0" footer="0"/>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F2"/>
  <sheetViews>
    <sheetView workbookViewId="0">
      <selection sqref="A1:F1"/>
    </sheetView>
  </sheetViews>
  <sheetFormatPr defaultRowHeight="15" x14ac:dyDescent="0.25"/>
  <sheetData>
    <row r="1" spans="1:6" ht="26.25" x14ac:dyDescent="0.4">
      <c r="A1" s="176" t="str">
        <f>'A-Prelim Investigation'!A1:E1</f>
        <v>ECM Implementation Roadmap for (Agency Name Here)</v>
      </c>
      <c r="B1" s="176"/>
      <c r="C1" s="176"/>
      <c r="D1" s="176"/>
      <c r="E1" s="176"/>
      <c r="F1" s="176"/>
    </row>
    <row r="2" spans="1:6" ht="19.5" thickBot="1" x14ac:dyDescent="0.35">
      <c r="A2" s="186" t="s">
        <v>164</v>
      </c>
      <c r="B2" s="186"/>
      <c r="C2" s="186"/>
      <c r="D2" s="186"/>
    </row>
  </sheetData>
  <mergeCells count="2">
    <mergeCell ref="A1:F1"/>
    <mergeCell ref="A2:D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zoomScaleNormal="100" zoomScalePageLayoutView="80" workbookViewId="0">
      <selection activeCell="A3" sqref="A3:F3"/>
    </sheetView>
  </sheetViews>
  <sheetFormatPr defaultRowHeight="15" x14ac:dyDescent="0.25"/>
  <cols>
    <col min="1" max="1" width="18.5703125" customWidth="1"/>
    <col min="2" max="2" width="27.7109375" customWidth="1"/>
    <col min="3" max="3" width="48.5703125" customWidth="1"/>
    <col min="4" max="4" width="41" customWidth="1"/>
    <col min="5" max="5" width="14.5703125" customWidth="1"/>
    <col min="6" max="6" width="20.28515625" customWidth="1"/>
  </cols>
  <sheetData>
    <row r="1" spans="1:6" ht="26.25" x14ac:dyDescent="0.4">
      <c r="A1" s="176" t="str">
        <f>'A-Prelim Investigation'!A1:E1</f>
        <v>ECM Implementation Roadmap for (Agency Name Here)</v>
      </c>
      <c r="B1" s="176"/>
      <c r="C1" s="176"/>
      <c r="D1" s="176"/>
      <c r="E1" s="176"/>
      <c r="F1" s="176"/>
    </row>
    <row r="2" spans="1:6" ht="19.5" customHeight="1" thickBot="1" x14ac:dyDescent="0.35">
      <c r="A2" s="190" t="s">
        <v>165</v>
      </c>
      <c r="B2" s="190"/>
      <c r="C2" s="190"/>
      <c r="D2" s="190"/>
      <c r="E2" s="190"/>
      <c r="F2" s="190"/>
    </row>
    <row r="3" spans="1:6" ht="18.75" x14ac:dyDescent="0.3">
      <c r="A3" s="183" t="s">
        <v>157</v>
      </c>
      <c r="B3" s="184"/>
      <c r="C3" s="184"/>
      <c r="D3" s="184"/>
      <c r="E3" s="184"/>
      <c r="F3" s="185"/>
    </row>
    <row r="4" spans="1:6" ht="15.75" thickBot="1" x14ac:dyDescent="0.3">
      <c r="A4" s="24" t="s">
        <v>2</v>
      </c>
      <c r="B4" s="28" t="s">
        <v>166</v>
      </c>
      <c r="C4" s="28" t="s">
        <v>167</v>
      </c>
      <c r="D4" s="30" t="s">
        <v>168</v>
      </c>
      <c r="E4" s="30" t="s">
        <v>78</v>
      </c>
      <c r="F4" s="6" t="s">
        <v>100</v>
      </c>
    </row>
    <row r="5" spans="1:6" x14ac:dyDescent="0.25">
      <c r="A5" s="31"/>
      <c r="B5" s="32"/>
      <c r="C5" s="32"/>
      <c r="D5" s="32"/>
      <c r="E5" s="32"/>
      <c r="F5" s="33"/>
    </row>
    <row r="6" spans="1:6" x14ac:dyDescent="0.25">
      <c r="A6" s="13"/>
      <c r="B6" s="11"/>
      <c r="C6" s="11"/>
      <c r="D6" s="11"/>
      <c r="E6" s="11"/>
      <c r="F6" s="3"/>
    </row>
    <row r="7" spans="1:6" x14ac:dyDescent="0.25">
      <c r="A7" s="13"/>
      <c r="B7" s="11"/>
      <c r="C7" s="1"/>
      <c r="D7" s="11"/>
      <c r="E7" s="11"/>
      <c r="F7" s="3"/>
    </row>
    <row r="8" spans="1:6" x14ac:dyDescent="0.25">
      <c r="A8" s="13"/>
      <c r="B8" s="11"/>
      <c r="C8" s="11"/>
      <c r="D8" s="11"/>
      <c r="E8" s="11"/>
      <c r="F8" s="3"/>
    </row>
    <row r="9" spans="1:6" x14ac:dyDescent="0.25">
      <c r="A9" s="13"/>
      <c r="B9" s="11"/>
      <c r="C9" s="11"/>
      <c r="D9" s="11"/>
      <c r="E9" s="11"/>
      <c r="F9" s="3"/>
    </row>
    <row r="10" spans="1:6" x14ac:dyDescent="0.25">
      <c r="A10" s="13"/>
      <c r="B10" s="11"/>
      <c r="C10" s="11"/>
      <c r="D10" s="11"/>
      <c r="E10" s="11"/>
      <c r="F10" s="12"/>
    </row>
    <row r="11" spans="1:6" x14ac:dyDescent="0.25">
      <c r="A11" s="13"/>
      <c r="B11" s="1"/>
      <c r="C11" s="1"/>
      <c r="D11" s="11"/>
      <c r="E11" s="1"/>
      <c r="F11" s="3"/>
    </row>
    <row r="12" spans="1:6" x14ac:dyDescent="0.25">
      <c r="A12" s="13"/>
      <c r="B12" s="1"/>
      <c r="C12" s="1"/>
      <c r="D12" s="1"/>
      <c r="E12" s="1"/>
      <c r="F12" s="3"/>
    </row>
    <row r="13" spans="1:6" x14ac:dyDescent="0.25">
      <c r="A13" s="13"/>
      <c r="B13" s="1"/>
      <c r="C13" s="1"/>
      <c r="D13" s="1"/>
      <c r="E13" s="1"/>
      <c r="F13" s="3"/>
    </row>
    <row r="14" spans="1:6" x14ac:dyDescent="0.25">
      <c r="A14" s="13"/>
      <c r="B14" s="1"/>
      <c r="C14" s="1"/>
      <c r="D14" s="1"/>
      <c r="E14" s="1"/>
      <c r="F14" s="3"/>
    </row>
    <row r="15" spans="1:6" x14ac:dyDescent="0.25">
      <c r="A15" s="13"/>
      <c r="B15" s="1"/>
      <c r="C15" s="1"/>
      <c r="D15" s="1"/>
      <c r="E15" s="1"/>
      <c r="F15" s="3"/>
    </row>
    <row r="16" spans="1:6" ht="15.75" thickBot="1" x14ac:dyDescent="0.3">
      <c r="A16" s="24"/>
      <c r="B16" s="5"/>
      <c r="C16" s="5"/>
      <c r="D16" s="5"/>
      <c r="E16" s="5"/>
      <c r="F16" s="6"/>
    </row>
  </sheetData>
  <mergeCells count="3">
    <mergeCell ref="A1:F1"/>
    <mergeCell ref="A2:F2"/>
    <mergeCell ref="A3:F3"/>
  </mergeCells>
  <pageMargins left="0.25" right="0.25" top="0.5" bottom="0.5" header="0" footer="0"/>
  <pageSetup paperSize="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B9" sqref="B9"/>
    </sheetView>
  </sheetViews>
  <sheetFormatPr defaultRowHeight="15" x14ac:dyDescent="0.25"/>
  <cols>
    <col min="2" max="2" width="27.7109375" customWidth="1"/>
    <col min="3" max="3" width="24.42578125" customWidth="1"/>
    <col min="4" max="4" width="24.5703125" customWidth="1"/>
    <col min="5" max="5" width="22.28515625" customWidth="1"/>
    <col min="6" max="6" width="24" customWidth="1"/>
    <col min="7" max="7" width="21.7109375" customWidth="1"/>
  </cols>
  <sheetData>
    <row r="1" spans="1:7" ht="26.25" x14ac:dyDescent="0.4">
      <c r="A1" s="176" t="str">
        <f>'A-Prelim Investigation'!A1:E1</f>
        <v>ECM Implementation Roadmap for (Agency Name Here)</v>
      </c>
      <c r="B1" s="176"/>
      <c r="C1" s="176"/>
      <c r="D1" s="176"/>
      <c r="E1" s="176"/>
    </row>
    <row r="2" spans="1:7" ht="18.75" x14ac:dyDescent="0.3">
      <c r="A2" s="190" t="s">
        <v>261</v>
      </c>
      <c r="B2" s="190"/>
      <c r="C2" s="190"/>
      <c r="D2" s="190"/>
      <c r="E2" s="190"/>
      <c r="F2" s="190"/>
    </row>
    <row r="4" spans="1:7" x14ac:dyDescent="0.25">
      <c r="A4" s="92" t="s">
        <v>206</v>
      </c>
      <c r="B4" s="92" t="s">
        <v>210</v>
      </c>
      <c r="C4" s="92" t="s">
        <v>211</v>
      </c>
      <c r="D4" s="92" t="s">
        <v>212</v>
      </c>
      <c r="E4" s="92" t="s">
        <v>213</v>
      </c>
      <c r="F4" s="92" t="s">
        <v>214</v>
      </c>
      <c r="G4" s="92" t="s">
        <v>215</v>
      </c>
    </row>
    <row r="5" spans="1:7" x14ac:dyDescent="0.25">
      <c r="A5">
        <v>1</v>
      </c>
      <c r="B5" t="s">
        <v>216</v>
      </c>
      <c r="C5" t="s">
        <v>217</v>
      </c>
      <c r="D5" t="s">
        <v>218</v>
      </c>
      <c r="E5" t="s">
        <v>219</v>
      </c>
      <c r="F5" t="s">
        <v>220</v>
      </c>
      <c r="G5" t="s">
        <v>221</v>
      </c>
    </row>
  </sheetData>
  <mergeCells count="2">
    <mergeCell ref="A1:E1"/>
    <mergeCell ref="A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view="pageLayout" zoomScaleNormal="100" workbookViewId="0">
      <selection activeCell="A9" sqref="A9"/>
    </sheetView>
  </sheetViews>
  <sheetFormatPr defaultRowHeight="15" x14ac:dyDescent="0.25"/>
  <cols>
    <col min="1" max="1" width="12.140625" customWidth="1"/>
    <col min="2" max="2" width="11.85546875" customWidth="1"/>
    <col min="3" max="3" width="8.85546875" customWidth="1"/>
    <col min="4" max="4" width="12.140625" customWidth="1"/>
    <col min="5" max="5" width="16" customWidth="1"/>
    <col min="7" max="7" width="7.85546875" customWidth="1"/>
    <col min="8" max="8" width="8.5703125" customWidth="1"/>
    <col min="9" max="9" width="8.85546875" customWidth="1"/>
    <col min="10" max="10" width="7.42578125" customWidth="1"/>
    <col min="11" max="11" width="7.140625" customWidth="1"/>
    <col min="12" max="12" width="8" customWidth="1"/>
    <col min="13" max="13" width="6.7109375" customWidth="1"/>
    <col min="14" max="14" width="8" customWidth="1"/>
  </cols>
  <sheetData>
    <row r="1" spans="1:14" ht="37.5" customHeight="1" x14ac:dyDescent="0.4">
      <c r="A1" s="176" t="str">
        <f>'A-Prelim Investigation'!A1:E1</f>
        <v>ECM Implementation Roadmap for (Agency Name Here)</v>
      </c>
      <c r="B1" s="176"/>
      <c r="C1" s="176"/>
      <c r="D1" s="176"/>
      <c r="E1" s="176"/>
    </row>
    <row r="2" spans="1:14" ht="19.5" thickBot="1" x14ac:dyDescent="0.35">
      <c r="A2" s="52" t="s">
        <v>14</v>
      </c>
    </row>
    <row r="3" spans="1:14" ht="15.75" thickBot="1" x14ac:dyDescent="0.3">
      <c r="A3" s="177" t="s">
        <v>14</v>
      </c>
      <c r="B3" s="178"/>
      <c r="C3" s="178"/>
      <c r="D3" s="179"/>
      <c r="E3" s="177" t="s">
        <v>19</v>
      </c>
      <c r="F3" s="178"/>
      <c r="G3" s="179"/>
      <c r="H3" s="177" t="s">
        <v>20</v>
      </c>
      <c r="I3" s="178"/>
      <c r="J3" s="178"/>
      <c r="K3" s="178"/>
      <c r="L3" s="178"/>
      <c r="M3" s="178"/>
      <c r="N3" s="179"/>
    </row>
    <row r="4" spans="1:14" ht="60.75" thickBot="1" x14ac:dyDescent="0.3">
      <c r="A4" s="15" t="s">
        <v>15</v>
      </c>
      <c r="B4" s="20" t="s">
        <v>16</v>
      </c>
      <c r="C4" s="20" t="s">
        <v>17</v>
      </c>
      <c r="D4" s="17" t="s">
        <v>18</v>
      </c>
      <c r="E4" s="18" t="s">
        <v>21</v>
      </c>
      <c r="F4" s="16" t="s">
        <v>22</v>
      </c>
      <c r="G4" s="19" t="s">
        <v>23</v>
      </c>
      <c r="H4" s="18" t="s">
        <v>24</v>
      </c>
      <c r="I4" s="20" t="s">
        <v>22</v>
      </c>
      <c r="J4" s="20" t="s">
        <v>25</v>
      </c>
      <c r="K4" s="20" t="s">
        <v>26</v>
      </c>
      <c r="L4" s="20" t="s">
        <v>27</v>
      </c>
      <c r="M4" s="20" t="s">
        <v>28</v>
      </c>
      <c r="N4" s="21" t="s">
        <v>29</v>
      </c>
    </row>
    <row r="5" spans="1:14" x14ac:dyDescent="0.25">
      <c r="A5" s="7"/>
      <c r="B5" s="8"/>
      <c r="C5" s="8"/>
      <c r="D5" s="9"/>
      <c r="E5" s="7"/>
      <c r="F5" s="8"/>
      <c r="G5" s="9"/>
      <c r="H5" s="7"/>
      <c r="I5" s="8"/>
      <c r="J5" s="8"/>
      <c r="K5" s="8"/>
      <c r="L5" s="8"/>
      <c r="M5" s="8"/>
      <c r="N5" s="9"/>
    </row>
    <row r="6" spans="1:14" x14ac:dyDescent="0.25">
      <c r="A6" s="2"/>
      <c r="B6" s="1"/>
      <c r="C6" s="1"/>
      <c r="D6" s="3"/>
      <c r="E6" s="2"/>
      <c r="F6" s="1"/>
      <c r="G6" s="3"/>
      <c r="H6" s="2"/>
      <c r="I6" s="1"/>
      <c r="J6" s="1"/>
      <c r="K6" s="1"/>
      <c r="L6" s="1"/>
      <c r="M6" s="1"/>
      <c r="N6" s="3"/>
    </row>
    <row r="7" spans="1:14" x14ac:dyDescent="0.25">
      <c r="A7" s="2"/>
      <c r="B7" s="1"/>
      <c r="C7" s="1"/>
      <c r="D7" s="3"/>
      <c r="E7" s="2"/>
      <c r="F7" s="1"/>
      <c r="G7" s="3"/>
      <c r="H7" s="2"/>
      <c r="I7" s="1"/>
      <c r="J7" s="1"/>
      <c r="K7" s="1"/>
      <c r="L7" s="1"/>
      <c r="M7" s="1"/>
      <c r="N7" s="3"/>
    </row>
    <row r="8" spans="1:14" x14ac:dyDescent="0.25">
      <c r="A8" s="2"/>
      <c r="B8" s="1"/>
      <c r="C8" s="1"/>
      <c r="D8" s="3"/>
      <c r="E8" s="2"/>
      <c r="F8" s="1"/>
      <c r="G8" s="3"/>
      <c r="H8" s="2"/>
      <c r="I8" s="1"/>
      <c r="J8" s="1"/>
      <c r="K8" s="1"/>
      <c r="L8" s="1"/>
      <c r="M8" s="1"/>
      <c r="N8" s="3"/>
    </row>
    <row r="9" spans="1:14" x14ac:dyDescent="0.25">
      <c r="A9" s="2"/>
      <c r="B9" s="1"/>
      <c r="C9" s="1"/>
      <c r="D9" s="3"/>
      <c r="E9" s="2"/>
      <c r="F9" s="1"/>
      <c r="G9" s="3"/>
      <c r="H9" s="2"/>
      <c r="I9" s="1"/>
      <c r="J9" s="1"/>
      <c r="K9" s="1"/>
      <c r="L9" s="1"/>
      <c r="M9" s="1"/>
      <c r="N9" s="3"/>
    </row>
    <row r="10" spans="1:14" x14ac:dyDescent="0.25">
      <c r="A10" s="2"/>
      <c r="B10" s="1"/>
      <c r="C10" s="1"/>
      <c r="D10" s="3"/>
      <c r="E10" s="2"/>
      <c r="F10" s="1"/>
      <c r="G10" s="3"/>
      <c r="H10" s="2"/>
      <c r="I10" s="1"/>
      <c r="J10" s="1"/>
      <c r="K10" s="1"/>
      <c r="L10" s="1"/>
      <c r="M10" s="1"/>
      <c r="N10" s="3"/>
    </row>
    <row r="11" spans="1:14" x14ac:dyDescent="0.25">
      <c r="A11" s="2"/>
      <c r="B11" s="1"/>
      <c r="C11" s="1"/>
      <c r="D11" s="3"/>
      <c r="E11" s="2"/>
      <c r="F11" s="1"/>
      <c r="G11" s="3"/>
      <c r="H11" s="2"/>
      <c r="I11" s="1"/>
      <c r="J11" s="1"/>
      <c r="K11" s="1"/>
      <c r="L11" s="1"/>
      <c r="M11" s="1"/>
      <c r="N11" s="3"/>
    </row>
    <row r="12" spans="1:14" x14ac:dyDescent="0.25">
      <c r="A12" s="2"/>
      <c r="B12" s="1"/>
      <c r="C12" s="1"/>
      <c r="D12" s="3"/>
      <c r="E12" s="2"/>
      <c r="F12" s="1"/>
      <c r="G12" s="3"/>
      <c r="H12" s="2"/>
      <c r="I12" s="1"/>
      <c r="J12" s="1"/>
      <c r="K12" s="1"/>
      <c r="L12" s="1"/>
      <c r="M12" s="1"/>
      <c r="N12" s="3"/>
    </row>
    <row r="13" spans="1:14" x14ac:dyDescent="0.25">
      <c r="A13" s="2"/>
      <c r="B13" s="1"/>
      <c r="C13" s="1"/>
      <c r="D13" s="3"/>
      <c r="E13" s="2"/>
      <c r="F13" s="1"/>
      <c r="G13" s="3"/>
      <c r="H13" s="2"/>
      <c r="I13" s="1"/>
      <c r="J13" s="1"/>
      <c r="K13" s="1"/>
      <c r="L13" s="1"/>
      <c r="M13" s="1"/>
      <c r="N13" s="3"/>
    </row>
    <row r="14" spans="1:14" x14ac:dyDescent="0.25">
      <c r="A14" s="2"/>
      <c r="B14" s="1"/>
      <c r="C14" s="1"/>
      <c r="D14" s="3"/>
      <c r="E14" s="2"/>
      <c r="F14" s="1"/>
      <c r="G14" s="3"/>
      <c r="H14" s="2"/>
      <c r="I14" s="1"/>
      <c r="J14" s="1"/>
      <c r="K14" s="1"/>
      <c r="L14" s="1"/>
      <c r="M14" s="1"/>
      <c r="N14" s="3"/>
    </row>
    <row r="15" spans="1:14" x14ac:dyDescent="0.25">
      <c r="A15" s="2"/>
      <c r="B15" s="1"/>
      <c r="C15" s="1"/>
      <c r="D15" s="3"/>
      <c r="E15" s="2"/>
      <c r="F15" s="1"/>
      <c r="G15" s="3"/>
      <c r="H15" s="2"/>
      <c r="I15" s="1"/>
      <c r="J15" s="1"/>
      <c r="K15" s="1"/>
      <c r="L15" s="1"/>
      <c r="M15" s="1"/>
      <c r="N15" s="3"/>
    </row>
    <row r="16" spans="1:14" x14ac:dyDescent="0.25">
      <c r="A16" s="2"/>
      <c r="B16" s="1"/>
      <c r="C16" s="1"/>
      <c r="D16" s="3"/>
      <c r="E16" s="2"/>
      <c r="F16" s="1"/>
      <c r="G16" s="3"/>
      <c r="H16" s="2"/>
      <c r="I16" s="1"/>
      <c r="J16" s="1"/>
      <c r="K16" s="1"/>
      <c r="L16" s="1"/>
      <c r="M16" s="1"/>
      <c r="N16" s="3"/>
    </row>
    <row r="17" spans="1:14" x14ac:dyDescent="0.25">
      <c r="A17" s="2"/>
      <c r="B17" s="1"/>
      <c r="C17" s="1"/>
      <c r="D17" s="3"/>
      <c r="E17" s="2"/>
      <c r="F17" s="1"/>
      <c r="G17" s="3"/>
      <c r="H17" s="2"/>
      <c r="I17" s="1"/>
      <c r="J17" s="1"/>
      <c r="K17" s="1"/>
      <c r="L17" s="1"/>
      <c r="M17" s="1"/>
      <c r="N17" s="3"/>
    </row>
    <row r="18" spans="1:14" x14ac:dyDescent="0.25">
      <c r="A18" s="2"/>
      <c r="B18" s="1"/>
      <c r="C18" s="1"/>
      <c r="D18" s="3"/>
      <c r="E18" s="2"/>
      <c r="F18" s="1"/>
      <c r="G18" s="3"/>
      <c r="H18" s="2"/>
      <c r="I18" s="1"/>
      <c r="J18" s="1"/>
      <c r="K18" s="1"/>
      <c r="L18" s="1"/>
      <c r="M18" s="1"/>
      <c r="N18" s="3"/>
    </row>
    <row r="19" spans="1:14" x14ac:dyDescent="0.25">
      <c r="A19" s="2"/>
      <c r="B19" s="1"/>
      <c r="C19" s="1"/>
      <c r="D19" s="3"/>
      <c r="E19" s="2"/>
      <c r="F19" s="1"/>
      <c r="G19" s="3"/>
      <c r="H19" s="2"/>
      <c r="I19" s="1"/>
      <c r="J19" s="1"/>
      <c r="K19" s="1"/>
      <c r="L19" s="1"/>
      <c r="M19" s="1"/>
      <c r="N19" s="3"/>
    </row>
    <row r="20" spans="1:14" x14ac:dyDescent="0.25">
      <c r="A20" s="2"/>
      <c r="B20" s="1"/>
      <c r="C20" s="1"/>
      <c r="D20" s="3"/>
      <c r="E20" s="2"/>
      <c r="F20" s="1"/>
      <c r="G20" s="3"/>
      <c r="H20" s="2"/>
      <c r="I20" s="1"/>
      <c r="J20" s="1"/>
      <c r="K20" s="1"/>
      <c r="L20" s="1"/>
      <c r="M20" s="1"/>
      <c r="N20" s="3"/>
    </row>
    <row r="21" spans="1:14" x14ac:dyDescent="0.25">
      <c r="A21" s="2"/>
      <c r="B21" s="1"/>
      <c r="C21" s="1"/>
      <c r="D21" s="3"/>
      <c r="E21" s="2"/>
      <c r="F21" s="1"/>
      <c r="G21" s="3"/>
      <c r="H21" s="2"/>
      <c r="I21" s="1"/>
      <c r="J21" s="1"/>
      <c r="K21" s="1"/>
      <c r="L21" s="1"/>
      <c r="M21" s="1"/>
      <c r="N21" s="3"/>
    </row>
    <row r="22" spans="1:14" ht="15.75" thickBot="1" x14ac:dyDescent="0.3">
      <c r="A22" s="4"/>
      <c r="B22" s="5"/>
      <c r="C22" s="5"/>
      <c r="D22" s="6"/>
      <c r="E22" s="4"/>
      <c r="F22" s="5"/>
      <c r="G22" s="6"/>
      <c r="H22" s="4"/>
      <c r="I22" s="5"/>
      <c r="J22" s="5"/>
      <c r="K22" s="5"/>
      <c r="L22" s="5"/>
      <c r="M22" s="5"/>
      <c r="N22" s="6"/>
    </row>
  </sheetData>
  <mergeCells count="4">
    <mergeCell ref="A3:D3"/>
    <mergeCell ref="E3:G3"/>
    <mergeCell ref="H3:N3"/>
    <mergeCell ref="A1:E1"/>
  </mergeCells>
  <pageMargins left="0.25" right="0.25" top="0.5" bottom="0.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Layout" zoomScaleNormal="100" workbookViewId="0">
      <selection activeCell="E16" sqref="E16"/>
    </sheetView>
  </sheetViews>
  <sheetFormatPr defaultRowHeight="15" x14ac:dyDescent="0.25"/>
  <cols>
    <col min="1" max="1" width="8.140625" customWidth="1"/>
    <col min="2" max="2" width="16.28515625" customWidth="1"/>
    <col min="3" max="3" width="13.28515625" customWidth="1"/>
    <col min="4" max="4" width="12.85546875" customWidth="1"/>
    <col min="5" max="5" width="56.28515625" customWidth="1"/>
    <col min="6" max="6" width="10.28515625" customWidth="1"/>
    <col min="7" max="7" width="16.140625" customWidth="1"/>
    <col min="8" max="8" width="9.140625" customWidth="1"/>
    <col min="9" max="9" width="9.5703125" customWidth="1"/>
    <col min="10" max="10" width="8.5703125" customWidth="1"/>
  </cols>
  <sheetData>
    <row r="1" spans="1:10" ht="26.25" x14ac:dyDescent="0.4">
      <c r="A1" s="176" t="str">
        <f>'A-Prelim Investigation'!A1:E1</f>
        <v>ECM Implementation Roadmap for (Agency Name Here)</v>
      </c>
      <c r="B1" s="176"/>
      <c r="C1" s="176"/>
      <c r="D1" s="176"/>
      <c r="E1" s="176"/>
    </row>
    <row r="2" spans="1:10" ht="19.5" thickBot="1" x14ac:dyDescent="0.35">
      <c r="A2" s="52" t="s">
        <v>154</v>
      </c>
    </row>
    <row r="3" spans="1:10" ht="18.75" x14ac:dyDescent="0.3">
      <c r="A3" s="180" t="s">
        <v>30</v>
      </c>
      <c r="B3" s="181"/>
      <c r="C3" s="181"/>
      <c r="D3" s="181"/>
      <c r="E3" s="181"/>
      <c r="F3" s="181"/>
      <c r="G3" s="181"/>
      <c r="H3" s="181"/>
      <c r="I3" s="181"/>
      <c r="J3" s="182"/>
    </row>
    <row r="4" spans="1:10" ht="30.75" thickBot="1" x14ac:dyDescent="0.3">
      <c r="A4" s="27" t="s">
        <v>31</v>
      </c>
      <c r="B4" s="28" t="s">
        <v>32</v>
      </c>
      <c r="C4" s="28" t="s">
        <v>33</v>
      </c>
      <c r="D4" s="28" t="s">
        <v>34</v>
      </c>
      <c r="E4" s="28" t="s">
        <v>35</v>
      </c>
      <c r="F4" s="28" t="s">
        <v>36</v>
      </c>
      <c r="G4" s="28" t="s">
        <v>37</v>
      </c>
      <c r="H4" s="28" t="s">
        <v>38</v>
      </c>
      <c r="I4" s="28" t="s">
        <v>39</v>
      </c>
      <c r="J4" s="29" t="s">
        <v>40</v>
      </c>
    </row>
    <row r="5" spans="1:10" ht="75" x14ac:dyDescent="0.25">
      <c r="A5" s="7" t="s">
        <v>47</v>
      </c>
      <c r="B5" s="14" t="s">
        <v>48</v>
      </c>
      <c r="C5" s="14" t="s">
        <v>49</v>
      </c>
      <c r="D5" s="14" t="s">
        <v>46</v>
      </c>
      <c r="E5" s="14" t="s">
        <v>50</v>
      </c>
      <c r="F5" s="8" t="s">
        <v>41</v>
      </c>
      <c r="G5" s="8" t="s">
        <v>42</v>
      </c>
      <c r="H5" s="23">
        <v>41456</v>
      </c>
      <c r="I5" s="8">
        <v>12345</v>
      </c>
      <c r="J5" s="9" t="s">
        <v>44</v>
      </c>
    </row>
    <row r="6" spans="1:10" ht="120" x14ac:dyDescent="0.25">
      <c r="A6" s="2" t="s">
        <v>47</v>
      </c>
      <c r="B6" s="11" t="s">
        <v>48</v>
      </c>
      <c r="C6" s="11" t="s">
        <v>49</v>
      </c>
      <c r="D6" s="11" t="s">
        <v>46</v>
      </c>
      <c r="E6" s="11" t="s">
        <v>51</v>
      </c>
      <c r="F6" s="1" t="s">
        <v>41</v>
      </c>
      <c r="G6" s="1" t="s">
        <v>43</v>
      </c>
      <c r="H6" s="22">
        <v>41456</v>
      </c>
      <c r="I6" s="1" t="s">
        <v>45</v>
      </c>
      <c r="J6" s="3" t="s">
        <v>45</v>
      </c>
    </row>
    <row r="7" spans="1:10" x14ac:dyDescent="0.25">
      <c r="A7" s="2"/>
      <c r="B7" s="1"/>
      <c r="C7" s="1"/>
      <c r="D7" s="1"/>
      <c r="E7" s="1"/>
      <c r="F7" s="1"/>
      <c r="G7" s="1"/>
      <c r="H7" s="1"/>
      <c r="I7" s="1"/>
      <c r="J7" s="3"/>
    </row>
    <row r="8" spans="1:10" x14ac:dyDescent="0.25">
      <c r="A8" s="2"/>
      <c r="B8" s="1"/>
      <c r="C8" s="1"/>
      <c r="D8" s="1"/>
      <c r="E8" s="1"/>
      <c r="F8" s="1"/>
      <c r="G8" s="1"/>
      <c r="H8" s="1"/>
      <c r="I8" s="1"/>
      <c r="J8" s="3"/>
    </row>
    <row r="9" spans="1:10" x14ac:dyDescent="0.25">
      <c r="A9" s="2"/>
      <c r="B9" s="1"/>
      <c r="C9" s="1"/>
      <c r="D9" s="1"/>
      <c r="E9" s="1"/>
      <c r="F9" s="1"/>
      <c r="G9" s="1"/>
      <c r="H9" s="1"/>
      <c r="I9" s="1"/>
      <c r="J9" s="3"/>
    </row>
    <row r="10" spans="1:10" x14ac:dyDescent="0.25">
      <c r="A10" s="2"/>
      <c r="B10" s="1"/>
      <c r="C10" s="1"/>
      <c r="D10" s="1"/>
      <c r="E10" s="1"/>
      <c r="F10" s="1"/>
      <c r="G10" s="1"/>
      <c r="H10" s="1"/>
      <c r="I10" s="1"/>
      <c r="J10" s="3"/>
    </row>
    <row r="11" spans="1:10" x14ac:dyDescent="0.25">
      <c r="A11" s="2"/>
      <c r="B11" s="1"/>
      <c r="C11" s="1"/>
      <c r="D11" s="1"/>
      <c r="E11" s="1"/>
      <c r="F11" s="1"/>
      <c r="G11" s="1"/>
      <c r="H11" s="1"/>
      <c r="I11" s="1"/>
      <c r="J11" s="3"/>
    </row>
    <row r="12" spans="1:10" x14ac:dyDescent="0.25">
      <c r="A12" s="2"/>
      <c r="B12" s="1"/>
      <c r="C12" s="1"/>
      <c r="D12" s="1"/>
      <c r="E12" s="1"/>
      <c r="F12" s="1"/>
      <c r="G12" s="1"/>
      <c r="H12" s="1"/>
      <c r="I12" s="1"/>
      <c r="J12" s="3"/>
    </row>
    <row r="13" spans="1:10" x14ac:dyDescent="0.25">
      <c r="A13" s="2"/>
      <c r="B13" s="1"/>
      <c r="C13" s="1"/>
      <c r="D13" s="1"/>
      <c r="E13" s="1"/>
      <c r="F13" s="1"/>
      <c r="G13" s="1"/>
      <c r="H13" s="1"/>
      <c r="I13" s="1"/>
      <c r="J13" s="3"/>
    </row>
    <row r="14" spans="1:10" ht="15.75" thickBot="1" x14ac:dyDescent="0.3">
      <c r="A14" s="4"/>
      <c r="B14" s="5"/>
      <c r="C14" s="5"/>
      <c r="D14" s="5"/>
      <c r="E14" s="5"/>
      <c r="F14" s="5"/>
      <c r="G14" s="5"/>
      <c r="H14" s="5"/>
      <c r="I14" s="5"/>
      <c r="J14" s="6"/>
    </row>
    <row r="20" spans="1:10" ht="15.75" thickBot="1" x14ac:dyDescent="0.3"/>
    <row r="21" spans="1:10" ht="18.75" x14ac:dyDescent="0.3">
      <c r="A21" s="180" t="s">
        <v>143</v>
      </c>
      <c r="B21" s="181"/>
      <c r="C21" s="181"/>
      <c r="D21" s="181"/>
      <c r="E21" s="181"/>
      <c r="F21" s="181"/>
      <c r="G21" s="181"/>
      <c r="H21" s="181"/>
      <c r="I21" s="181"/>
      <c r="J21" s="182"/>
    </row>
    <row r="22" spans="1:10" ht="60.75" thickBot="1" x14ac:dyDescent="0.3">
      <c r="A22" s="27" t="s">
        <v>147</v>
      </c>
      <c r="B22" s="28" t="s">
        <v>144</v>
      </c>
      <c r="C22" s="28" t="s">
        <v>145</v>
      </c>
      <c r="D22" s="28" t="s">
        <v>146</v>
      </c>
      <c r="E22" s="28" t="s">
        <v>148</v>
      </c>
      <c r="F22" s="51" t="s">
        <v>38</v>
      </c>
      <c r="G22" s="51" t="s">
        <v>151</v>
      </c>
      <c r="H22" s="28" t="s">
        <v>150</v>
      </c>
      <c r="I22" s="28" t="s">
        <v>39</v>
      </c>
      <c r="J22" s="29" t="s">
        <v>149</v>
      </c>
    </row>
    <row r="23" spans="1:10" x14ac:dyDescent="0.25">
      <c r="A23" s="7">
        <v>1</v>
      </c>
      <c r="B23" s="14"/>
      <c r="C23" s="14"/>
      <c r="D23" s="14"/>
      <c r="E23" s="14"/>
      <c r="F23" s="8"/>
      <c r="G23" s="8"/>
      <c r="H23" s="23"/>
      <c r="I23" s="8"/>
      <c r="J23" s="9"/>
    </row>
    <row r="24" spans="1:10" x14ac:dyDescent="0.25">
      <c r="A24" s="2">
        <v>2</v>
      </c>
      <c r="B24" s="11"/>
      <c r="C24" s="11"/>
      <c r="D24" s="11"/>
      <c r="E24" s="11"/>
      <c r="F24" s="1"/>
      <c r="G24" s="1"/>
      <c r="H24" s="22"/>
      <c r="I24" s="1"/>
      <c r="J24" s="3"/>
    </row>
    <row r="25" spans="1:10" x14ac:dyDescent="0.25">
      <c r="A25" s="2">
        <v>3</v>
      </c>
      <c r="B25" s="1"/>
      <c r="C25" s="1"/>
      <c r="D25" s="1"/>
      <c r="E25" s="1"/>
      <c r="F25" s="1"/>
      <c r="G25" s="1"/>
      <c r="H25" s="1"/>
      <c r="I25" s="1"/>
      <c r="J25" s="3"/>
    </row>
    <row r="26" spans="1:10" x14ac:dyDescent="0.25">
      <c r="A26" s="2">
        <v>4</v>
      </c>
      <c r="B26" s="1"/>
      <c r="C26" s="1"/>
      <c r="D26" s="1"/>
      <c r="E26" s="1"/>
      <c r="F26" s="1"/>
      <c r="G26" s="1"/>
      <c r="H26" s="1"/>
      <c r="I26" s="1"/>
      <c r="J26" s="3"/>
    </row>
    <row r="27" spans="1:10" x14ac:dyDescent="0.25">
      <c r="A27" s="2">
        <v>5</v>
      </c>
      <c r="B27" s="1"/>
      <c r="C27" s="1"/>
      <c r="D27" s="1"/>
      <c r="E27" s="1"/>
      <c r="F27" s="1"/>
      <c r="G27" s="1"/>
      <c r="H27" s="1"/>
      <c r="I27" s="1"/>
      <c r="J27" s="3"/>
    </row>
    <row r="28" spans="1:10" x14ac:dyDescent="0.25">
      <c r="A28" s="2">
        <v>6</v>
      </c>
      <c r="B28" s="1"/>
      <c r="C28" s="1"/>
      <c r="D28" s="1"/>
      <c r="E28" s="1"/>
      <c r="F28" s="1"/>
      <c r="G28" s="1"/>
      <c r="H28" s="1"/>
      <c r="I28" s="1"/>
      <c r="J28" s="3"/>
    </row>
    <row r="29" spans="1:10" x14ac:dyDescent="0.25">
      <c r="A29" s="2">
        <v>7</v>
      </c>
      <c r="B29" s="1"/>
      <c r="C29" s="1"/>
      <c r="D29" s="1"/>
      <c r="E29" s="1"/>
      <c r="F29" s="1"/>
      <c r="G29" s="1"/>
      <c r="H29" s="1"/>
      <c r="I29" s="1"/>
      <c r="J29" s="3"/>
    </row>
    <row r="30" spans="1:10" x14ac:dyDescent="0.25">
      <c r="A30" s="2">
        <v>8</v>
      </c>
      <c r="B30" s="1"/>
      <c r="C30" s="1"/>
      <c r="D30" s="1"/>
      <c r="E30" s="1"/>
      <c r="F30" s="1"/>
      <c r="G30" s="1"/>
      <c r="H30" s="1"/>
      <c r="I30" s="1"/>
      <c r="J30" s="3"/>
    </row>
    <row r="31" spans="1:10" x14ac:dyDescent="0.25">
      <c r="A31" s="2">
        <v>9</v>
      </c>
      <c r="B31" s="1"/>
      <c r="C31" s="1"/>
      <c r="D31" s="1"/>
      <c r="E31" s="1"/>
      <c r="F31" s="1"/>
      <c r="G31" s="1"/>
      <c r="H31" s="1"/>
      <c r="I31" s="1"/>
      <c r="J31" s="3"/>
    </row>
    <row r="32" spans="1:10" ht="15.75" thickBot="1" x14ac:dyDescent="0.3">
      <c r="A32" s="4">
        <v>10</v>
      </c>
      <c r="B32" s="5"/>
      <c r="C32" s="5"/>
      <c r="D32" s="5"/>
      <c r="E32" s="5"/>
      <c r="F32" s="5"/>
      <c r="G32" s="5"/>
      <c r="H32" s="5"/>
      <c r="I32" s="5"/>
      <c r="J32" s="6"/>
    </row>
  </sheetData>
  <mergeCells count="3">
    <mergeCell ref="A3:J3"/>
    <mergeCell ref="A21:J21"/>
    <mergeCell ref="A1:E1"/>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view="pageLayout" zoomScaleNormal="100" workbookViewId="0">
      <selection activeCell="F21" sqref="F21"/>
    </sheetView>
  </sheetViews>
  <sheetFormatPr defaultRowHeight="15" x14ac:dyDescent="0.25"/>
  <cols>
    <col min="1" max="1" width="14.5703125" customWidth="1"/>
    <col min="2" max="2" width="16.85546875" customWidth="1"/>
    <col min="3" max="3" width="16.7109375" customWidth="1"/>
    <col min="4" max="4" width="8.7109375" customWidth="1"/>
    <col min="5" max="5" width="6.28515625" customWidth="1"/>
    <col min="6" max="6" width="7.28515625" customWidth="1"/>
    <col min="7" max="7" width="8.28515625" customWidth="1"/>
    <col min="8" max="8" width="9" customWidth="1"/>
    <col min="9" max="9" width="8.7109375" customWidth="1"/>
    <col min="10" max="10" width="7.85546875" customWidth="1"/>
    <col min="11" max="11" width="10" customWidth="1"/>
    <col min="12" max="12" width="8.85546875" customWidth="1"/>
    <col min="13" max="13" width="10.42578125" customWidth="1"/>
  </cols>
  <sheetData>
    <row r="1" spans="1:13" ht="26.25" x14ac:dyDescent="0.4">
      <c r="A1" s="176" t="str">
        <f>'A-Prelim Investigation'!A1:E1</f>
        <v>ECM Implementation Roadmap for (Agency Name Here)</v>
      </c>
      <c r="B1" s="176"/>
      <c r="C1" s="176"/>
      <c r="D1" s="176"/>
      <c r="E1" s="176"/>
      <c r="F1" s="176"/>
    </row>
    <row r="2" spans="1:13" ht="19.5" thickBot="1" x14ac:dyDescent="0.35">
      <c r="A2" s="52" t="s">
        <v>155</v>
      </c>
    </row>
    <row r="3" spans="1:13" ht="18.75" x14ac:dyDescent="0.3">
      <c r="A3" s="180" t="s">
        <v>52</v>
      </c>
      <c r="B3" s="181"/>
      <c r="C3" s="181"/>
      <c r="D3" s="181"/>
      <c r="E3" s="181"/>
      <c r="F3" s="181"/>
      <c r="G3" s="181"/>
      <c r="H3" s="181"/>
      <c r="I3" s="181"/>
      <c r="J3" s="181"/>
      <c r="K3" s="181"/>
      <c r="L3" s="181"/>
      <c r="M3" s="182"/>
    </row>
    <row r="4" spans="1:13" ht="45.75" thickBot="1" x14ac:dyDescent="0.3">
      <c r="A4" s="27" t="s">
        <v>53</v>
      </c>
      <c r="B4" s="28" t="s">
        <v>54</v>
      </c>
      <c r="C4" s="28" t="s">
        <v>55</v>
      </c>
      <c r="D4" s="28" t="s">
        <v>56</v>
      </c>
      <c r="E4" s="28" t="s">
        <v>158</v>
      </c>
      <c r="F4" s="28" t="s">
        <v>57</v>
      </c>
      <c r="G4" s="28" t="s">
        <v>58</v>
      </c>
      <c r="H4" s="28" t="s">
        <v>59</v>
      </c>
      <c r="I4" s="28" t="s">
        <v>60</v>
      </c>
      <c r="J4" s="28" t="s">
        <v>61</v>
      </c>
      <c r="K4" s="28" t="s">
        <v>62</v>
      </c>
      <c r="L4" s="28" t="s">
        <v>63</v>
      </c>
      <c r="M4" s="29" t="s">
        <v>64</v>
      </c>
    </row>
    <row r="5" spans="1:13" s="10" customFormat="1" ht="30" x14ac:dyDescent="0.25">
      <c r="A5" s="53" t="s">
        <v>65</v>
      </c>
      <c r="B5" s="14" t="s">
        <v>66</v>
      </c>
      <c r="C5" s="14" t="s">
        <v>67</v>
      </c>
      <c r="D5" s="14" t="s">
        <v>44</v>
      </c>
      <c r="E5" s="14">
        <v>50</v>
      </c>
      <c r="F5" s="14" t="s">
        <v>68</v>
      </c>
      <c r="G5" s="14" t="s">
        <v>69</v>
      </c>
      <c r="H5" s="14" t="s">
        <v>70</v>
      </c>
      <c r="I5" s="14" t="s">
        <v>71</v>
      </c>
      <c r="J5" s="14">
        <v>3.1</v>
      </c>
      <c r="K5" s="14">
        <v>3.1</v>
      </c>
      <c r="L5" s="14" t="s">
        <v>72</v>
      </c>
      <c r="M5" s="54" t="s">
        <v>73</v>
      </c>
    </row>
    <row r="6" spans="1:13" s="10" customFormat="1" x14ac:dyDescent="0.25">
      <c r="A6" s="13"/>
      <c r="B6" s="11"/>
      <c r="C6" s="11"/>
      <c r="D6" s="11"/>
      <c r="E6" s="11"/>
      <c r="F6" s="11"/>
      <c r="G6" s="11"/>
      <c r="H6" s="11"/>
      <c r="I6" s="11"/>
      <c r="J6" s="11"/>
      <c r="K6" s="11"/>
      <c r="L6" s="11"/>
      <c r="M6" s="12"/>
    </row>
    <row r="7" spans="1:13" s="10" customFormat="1" x14ac:dyDescent="0.25">
      <c r="A7" s="13"/>
      <c r="B7" s="11"/>
      <c r="C7" s="11"/>
      <c r="D7" s="11"/>
      <c r="E7" s="11"/>
      <c r="F7" s="11"/>
      <c r="G7" s="11"/>
      <c r="H7" s="11"/>
      <c r="I7" s="11"/>
      <c r="J7" s="11"/>
      <c r="K7" s="11"/>
      <c r="L7" s="11"/>
      <c r="M7" s="12"/>
    </row>
    <row r="8" spans="1:13" s="10" customFormat="1" x14ac:dyDescent="0.25">
      <c r="A8" s="13"/>
      <c r="B8" s="11"/>
      <c r="C8" s="11"/>
      <c r="D8" s="11"/>
      <c r="E8" s="11"/>
      <c r="F8" s="11"/>
      <c r="G8" s="11"/>
      <c r="H8" s="11"/>
      <c r="I8" s="11"/>
      <c r="J8" s="11"/>
      <c r="K8" s="11"/>
      <c r="L8" s="11"/>
      <c r="M8" s="12"/>
    </row>
    <row r="9" spans="1:13" s="10" customFormat="1" x14ac:dyDescent="0.25">
      <c r="A9" s="13"/>
      <c r="B9" s="11"/>
      <c r="C9" s="11"/>
      <c r="D9" s="11"/>
      <c r="E9" s="11"/>
      <c r="F9" s="11"/>
      <c r="G9" s="11"/>
      <c r="H9" s="11"/>
      <c r="I9" s="11"/>
      <c r="J9" s="11"/>
      <c r="K9" s="11"/>
      <c r="L9" s="11"/>
      <c r="M9" s="12"/>
    </row>
    <row r="10" spans="1:13" s="10" customFormat="1" x14ac:dyDescent="0.25">
      <c r="A10" s="13"/>
      <c r="B10" s="11"/>
      <c r="C10" s="11"/>
      <c r="D10" s="11"/>
      <c r="E10" s="11"/>
      <c r="F10" s="11"/>
      <c r="G10" s="11"/>
      <c r="H10" s="11"/>
      <c r="I10" s="11"/>
      <c r="J10" s="11"/>
      <c r="K10" s="11"/>
      <c r="L10" s="11"/>
      <c r="M10" s="12"/>
    </row>
    <row r="11" spans="1:13" s="10" customFormat="1" x14ac:dyDescent="0.25">
      <c r="A11" s="13"/>
      <c r="B11" s="11"/>
      <c r="C11" s="11"/>
      <c r="D11" s="11"/>
      <c r="E11" s="11"/>
      <c r="F11" s="11"/>
      <c r="G11" s="11"/>
      <c r="H11" s="11"/>
      <c r="I11" s="11"/>
      <c r="J11" s="11"/>
      <c r="K11" s="11"/>
      <c r="L11" s="11"/>
      <c r="M11" s="12"/>
    </row>
    <row r="12" spans="1:13" s="10" customFormat="1" x14ac:dyDescent="0.25">
      <c r="A12" s="13"/>
      <c r="B12" s="11"/>
      <c r="C12" s="11"/>
      <c r="D12" s="11"/>
      <c r="E12" s="11"/>
      <c r="F12" s="11"/>
      <c r="G12" s="11"/>
      <c r="H12" s="11"/>
      <c r="I12" s="11"/>
      <c r="J12" s="11"/>
      <c r="K12" s="11"/>
      <c r="L12" s="11"/>
      <c r="M12" s="12"/>
    </row>
    <row r="13" spans="1:13" s="10" customFormat="1" x14ac:dyDescent="0.25">
      <c r="A13" s="13"/>
      <c r="B13" s="11"/>
      <c r="C13" s="11"/>
      <c r="D13" s="11"/>
      <c r="E13" s="11"/>
      <c r="F13" s="11"/>
      <c r="G13" s="11"/>
      <c r="H13" s="11"/>
      <c r="I13" s="11"/>
      <c r="J13" s="11"/>
      <c r="K13" s="11"/>
      <c r="L13" s="11"/>
      <c r="M13" s="12"/>
    </row>
    <row r="14" spans="1:13" s="10" customFormat="1" ht="15.75" thickBot="1" x14ac:dyDescent="0.3">
      <c r="A14" s="24"/>
      <c r="B14" s="25"/>
      <c r="C14" s="25"/>
      <c r="D14" s="25"/>
      <c r="E14" s="25"/>
      <c r="F14" s="25"/>
      <c r="G14" s="25"/>
      <c r="H14" s="25"/>
      <c r="I14" s="25"/>
      <c r="J14" s="25"/>
      <c r="K14" s="25"/>
      <c r="L14" s="25"/>
      <c r="M14" s="26"/>
    </row>
  </sheetData>
  <mergeCells count="2">
    <mergeCell ref="A3:M3"/>
    <mergeCell ref="A1:F1"/>
  </mergeCells>
  <pageMargins left="0.25" right="0.25" top="0.5" bottom="0.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view="pageLayout" zoomScaleNormal="100" workbookViewId="0">
      <selection activeCell="C11" sqref="C11"/>
    </sheetView>
  </sheetViews>
  <sheetFormatPr defaultRowHeight="15" x14ac:dyDescent="0.25"/>
  <cols>
    <col min="1" max="1" width="18.5703125" style="10" customWidth="1"/>
    <col min="2" max="2" width="48.5703125" customWidth="1"/>
    <col min="3" max="3" width="41" customWidth="1"/>
    <col min="4" max="4" width="14.5703125" customWidth="1"/>
    <col min="5" max="5" width="20.28515625" customWidth="1"/>
  </cols>
  <sheetData>
    <row r="1" spans="1:5" ht="26.25" x14ac:dyDescent="0.4">
      <c r="A1" s="187" t="str">
        <f>'A-Prelim Investigation'!A1:E1</f>
        <v>ECM Implementation Roadmap for (Agency Name Here)</v>
      </c>
      <c r="B1" s="187"/>
      <c r="C1" s="187"/>
      <c r="D1" s="187"/>
      <c r="E1" s="187"/>
    </row>
    <row r="2" spans="1:5" ht="19.5" thickBot="1" x14ac:dyDescent="0.35">
      <c r="A2" s="186" t="s">
        <v>156</v>
      </c>
      <c r="B2" s="186"/>
      <c r="C2" s="186"/>
    </row>
    <row r="3" spans="1:5" ht="30.75" customHeight="1" x14ac:dyDescent="0.3">
      <c r="A3" s="183" t="s">
        <v>239</v>
      </c>
      <c r="B3" s="184"/>
      <c r="C3" s="184"/>
      <c r="D3" s="184"/>
      <c r="E3" s="185"/>
    </row>
    <row r="4" spans="1:5" ht="15.75" thickBot="1" x14ac:dyDescent="0.3">
      <c r="A4" s="24" t="s">
        <v>74</v>
      </c>
      <c r="B4" s="28" t="s">
        <v>241</v>
      </c>
      <c r="C4" s="30" t="s">
        <v>35</v>
      </c>
      <c r="D4" s="30" t="s">
        <v>78</v>
      </c>
      <c r="E4" s="6" t="s">
        <v>100</v>
      </c>
    </row>
    <row r="5" spans="1:5" ht="30" x14ac:dyDescent="0.25">
      <c r="A5" s="31" t="s">
        <v>75</v>
      </c>
      <c r="B5" s="32" t="s">
        <v>243</v>
      </c>
      <c r="C5" s="32" t="s">
        <v>242</v>
      </c>
      <c r="D5" s="32" t="s">
        <v>99</v>
      </c>
      <c r="E5" s="33" t="s">
        <v>101</v>
      </c>
    </row>
    <row r="6" spans="1:5" ht="30" x14ac:dyDescent="0.25">
      <c r="A6" s="13" t="s">
        <v>79</v>
      </c>
      <c r="B6" s="11" t="s">
        <v>244</v>
      </c>
      <c r="C6" s="11" t="s">
        <v>81</v>
      </c>
      <c r="D6" s="11" t="s">
        <v>97</v>
      </c>
      <c r="E6" s="3"/>
    </row>
    <row r="7" spans="1:5" ht="45" x14ac:dyDescent="0.25">
      <c r="A7" s="13" t="s">
        <v>246</v>
      </c>
      <c r="B7" s="11" t="s">
        <v>245</v>
      </c>
      <c r="C7" s="11" t="s">
        <v>84</v>
      </c>
      <c r="D7" s="11" t="s">
        <v>98</v>
      </c>
      <c r="E7" s="3"/>
    </row>
    <row r="8" spans="1:5" ht="60" x14ac:dyDescent="0.25">
      <c r="A8" s="13" t="s">
        <v>91</v>
      </c>
      <c r="B8" s="11" t="s">
        <v>247</v>
      </c>
      <c r="C8" s="11" t="s">
        <v>92</v>
      </c>
      <c r="D8" s="11" t="s">
        <v>98</v>
      </c>
      <c r="E8" s="3"/>
    </row>
    <row r="9" spans="1:5" ht="30" x14ac:dyDescent="0.25">
      <c r="A9" s="13" t="s">
        <v>246</v>
      </c>
      <c r="B9" s="11" t="s">
        <v>93</v>
      </c>
      <c r="C9" s="11" t="s">
        <v>94</v>
      </c>
      <c r="D9" s="11" t="s">
        <v>97</v>
      </c>
      <c r="E9" s="3"/>
    </row>
    <row r="10" spans="1:5" ht="45" x14ac:dyDescent="0.25">
      <c r="A10" s="13" t="s">
        <v>246</v>
      </c>
      <c r="B10" s="11" t="s">
        <v>96</v>
      </c>
      <c r="C10" s="11" t="s">
        <v>95</v>
      </c>
      <c r="D10" s="11" t="s">
        <v>97</v>
      </c>
      <c r="E10" s="12" t="s">
        <v>102</v>
      </c>
    </row>
    <row r="11" spans="1:5" ht="60" x14ac:dyDescent="0.25">
      <c r="A11" s="13" t="s">
        <v>159</v>
      </c>
      <c r="B11" s="1" t="s">
        <v>162</v>
      </c>
      <c r="C11" s="11" t="s">
        <v>163</v>
      </c>
      <c r="D11" s="1"/>
      <c r="E11" s="3"/>
    </row>
    <row r="12" spans="1:5" x14ac:dyDescent="0.25">
      <c r="A12" s="13"/>
      <c r="B12" s="1"/>
      <c r="C12" s="1"/>
      <c r="D12" s="1"/>
      <c r="E12" s="3"/>
    </row>
    <row r="13" spans="1:5" x14ac:dyDescent="0.25">
      <c r="A13" s="13"/>
      <c r="B13" s="1"/>
      <c r="C13" s="1"/>
      <c r="D13" s="1"/>
      <c r="E13" s="3"/>
    </row>
    <row r="14" spans="1:5" x14ac:dyDescent="0.25">
      <c r="A14" s="13"/>
      <c r="B14" s="1"/>
      <c r="C14" s="1"/>
      <c r="D14" s="1"/>
      <c r="E14" s="3"/>
    </row>
    <row r="15" spans="1:5" x14ac:dyDescent="0.25">
      <c r="A15" s="13"/>
      <c r="B15" s="1"/>
      <c r="C15" s="1"/>
      <c r="D15" s="1"/>
      <c r="E15" s="3"/>
    </row>
    <row r="16" spans="1:5" ht="15.75" thickBot="1" x14ac:dyDescent="0.3">
      <c r="A16" s="24"/>
      <c r="B16" s="5"/>
      <c r="C16" s="5"/>
      <c r="D16" s="5"/>
      <c r="E16" s="6"/>
    </row>
  </sheetData>
  <mergeCells count="3">
    <mergeCell ref="A3:E3"/>
    <mergeCell ref="A2:C2"/>
    <mergeCell ref="A1:E1"/>
  </mergeCells>
  <pageMargins left="0.25" right="0.25" top="0.5" bottom="0.5" header="0" footer="0"/>
  <pageSetup paperSize="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C40" sqref="C40"/>
    </sheetView>
  </sheetViews>
  <sheetFormatPr defaultRowHeight="15" x14ac:dyDescent="0.25"/>
  <cols>
    <col min="1" max="2" width="30" customWidth="1"/>
    <col min="3" max="3" width="28.140625" customWidth="1"/>
    <col min="4" max="4" width="55.140625" customWidth="1"/>
    <col min="5" max="5" width="23.7109375" customWidth="1"/>
    <col min="6" max="6" width="44" customWidth="1"/>
  </cols>
  <sheetData>
    <row r="1" spans="1:6" ht="26.25" x14ac:dyDescent="0.4">
      <c r="A1" s="187" t="str">
        <f>'A-Prelim Investigation'!A1:E1</f>
        <v>ECM Implementation Roadmap for (Agency Name Here)</v>
      </c>
      <c r="B1" s="187"/>
      <c r="C1" s="187"/>
      <c r="D1" s="187"/>
      <c r="E1" s="187"/>
      <c r="F1" s="187"/>
    </row>
    <row r="2" spans="1:6" ht="19.5" thickBot="1" x14ac:dyDescent="0.35">
      <c r="A2" s="186" t="s">
        <v>270</v>
      </c>
      <c r="B2" s="186"/>
      <c r="C2" s="186"/>
      <c r="D2" s="186"/>
    </row>
    <row r="3" spans="1:6" ht="18.75" x14ac:dyDescent="0.3">
      <c r="A3" s="183" t="s">
        <v>271</v>
      </c>
      <c r="B3" s="184"/>
      <c r="C3" s="184"/>
      <c r="D3" s="184"/>
      <c r="E3" s="184"/>
      <c r="F3" s="185"/>
    </row>
    <row r="4" spans="1:6" ht="15.75" thickBot="1" x14ac:dyDescent="0.3">
      <c r="A4" s="24" t="s">
        <v>2</v>
      </c>
      <c r="B4" s="99" t="s">
        <v>263</v>
      </c>
      <c r="C4" s="28" t="s">
        <v>262</v>
      </c>
      <c r="D4" s="30" t="s">
        <v>35</v>
      </c>
      <c r="E4" s="30" t="s">
        <v>78</v>
      </c>
      <c r="F4" s="6" t="s">
        <v>100</v>
      </c>
    </row>
    <row r="5" spans="1:6" x14ac:dyDescent="0.25">
      <c r="A5" s="32"/>
      <c r="B5" s="32" t="s">
        <v>264</v>
      </c>
      <c r="C5" s="32"/>
      <c r="D5" s="32"/>
      <c r="E5" s="32"/>
      <c r="F5" s="33"/>
    </row>
    <row r="6" spans="1:6" x14ac:dyDescent="0.25">
      <c r="A6" s="11"/>
      <c r="B6" s="11" t="s">
        <v>265</v>
      </c>
      <c r="C6" s="11"/>
      <c r="D6" s="11"/>
      <c r="E6" s="11"/>
      <c r="F6" s="3"/>
    </row>
    <row r="7" spans="1:6" x14ac:dyDescent="0.25">
      <c r="A7" s="11"/>
      <c r="B7" s="11" t="s">
        <v>266</v>
      </c>
      <c r="C7" s="11"/>
      <c r="D7" s="11"/>
      <c r="E7" s="11"/>
      <c r="F7" s="3"/>
    </row>
    <row r="8" spans="1:6" x14ac:dyDescent="0.25">
      <c r="A8" s="11"/>
      <c r="B8" s="11" t="s">
        <v>267</v>
      </c>
      <c r="C8" s="11"/>
      <c r="D8" s="11"/>
      <c r="E8" s="11"/>
      <c r="F8" s="3"/>
    </row>
    <row r="9" spans="1:6" x14ac:dyDescent="0.25">
      <c r="A9" s="11"/>
      <c r="B9" s="11" t="s">
        <v>268</v>
      </c>
      <c r="C9" s="11"/>
      <c r="D9" s="11"/>
      <c r="E9" s="11"/>
      <c r="F9" s="3"/>
    </row>
    <row r="10" spans="1:6" x14ac:dyDescent="0.25">
      <c r="A10" s="13"/>
      <c r="B10" s="98" t="s">
        <v>269</v>
      </c>
      <c r="C10" s="11"/>
      <c r="D10" s="11"/>
      <c r="E10" s="11"/>
      <c r="F10" s="12"/>
    </row>
    <row r="11" spans="1:6" x14ac:dyDescent="0.25">
      <c r="A11" s="13"/>
      <c r="B11" s="98"/>
      <c r="C11" s="11"/>
      <c r="D11" s="11"/>
      <c r="E11" s="1"/>
      <c r="F11" s="3"/>
    </row>
    <row r="12" spans="1:6" x14ac:dyDescent="0.25">
      <c r="A12" s="13"/>
      <c r="B12" s="98"/>
      <c r="C12" s="11"/>
      <c r="D12" s="1"/>
      <c r="E12" s="1"/>
      <c r="F12" s="3"/>
    </row>
    <row r="13" spans="1:6" x14ac:dyDescent="0.25">
      <c r="A13" s="13"/>
      <c r="B13" s="98"/>
      <c r="C13" s="11"/>
      <c r="D13" s="1"/>
      <c r="E13" s="1"/>
      <c r="F13" s="3"/>
    </row>
    <row r="14" spans="1:6" x14ac:dyDescent="0.25">
      <c r="A14" s="13"/>
      <c r="B14" s="98"/>
      <c r="C14" s="11"/>
      <c r="D14" s="1"/>
      <c r="E14" s="1"/>
      <c r="F14" s="3"/>
    </row>
    <row r="15" spans="1:6" x14ac:dyDescent="0.25">
      <c r="A15" s="13"/>
      <c r="B15" s="98"/>
      <c r="C15" s="11"/>
      <c r="D15" s="1"/>
      <c r="E15" s="1"/>
      <c r="F15" s="3"/>
    </row>
    <row r="16" spans="1:6" ht="15.75" thickBot="1" x14ac:dyDescent="0.3">
      <c r="A16" s="24"/>
      <c r="B16" s="97"/>
      <c r="C16" s="25"/>
      <c r="D16" s="5"/>
      <c r="E16" s="5"/>
      <c r="F16" s="6"/>
    </row>
  </sheetData>
  <mergeCells count="3">
    <mergeCell ref="A1:F1"/>
    <mergeCell ref="A2:D2"/>
    <mergeCell ref="A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A5" sqref="A5"/>
    </sheetView>
  </sheetViews>
  <sheetFormatPr defaultRowHeight="15" x14ac:dyDescent="0.25"/>
  <cols>
    <col min="1" max="1" width="16.28515625" customWidth="1"/>
    <col min="2" max="2" width="52.5703125" style="10" customWidth="1"/>
    <col min="3" max="3" width="41.42578125" customWidth="1"/>
    <col min="4" max="7" width="31" customWidth="1"/>
  </cols>
  <sheetData>
    <row r="1" spans="1:5" ht="26.25" x14ac:dyDescent="0.4">
      <c r="A1" s="187" t="str">
        <f>'A-Prelim Investigation'!A1:E1</f>
        <v>ECM Implementation Roadmap for (Agency Name Here)</v>
      </c>
      <c r="B1" s="187"/>
      <c r="C1" s="187"/>
      <c r="D1" s="187"/>
      <c r="E1" s="187"/>
    </row>
    <row r="2" spans="1:5" ht="19.5" thickBot="1" x14ac:dyDescent="0.35">
      <c r="A2" s="186" t="s">
        <v>240</v>
      </c>
      <c r="B2" s="186"/>
      <c r="C2" s="186"/>
    </row>
    <row r="3" spans="1:5" ht="18.75" x14ac:dyDescent="0.3">
      <c r="A3" s="183" t="s">
        <v>157</v>
      </c>
      <c r="B3" s="184"/>
      <c r="C3" s="184"/>
      <c r="D3" s="184"/>
      <c r="E3" s="185"/>
    </row>
    <row r="4" spans="1:5" ht="15.75" thickBot="1" x14ac:dyDescent="0.3">
      <c r="A4" s="27" t="s">
        <v>74</v>
      </c>
      <c r="B4" s="28" t="s">
        <v>161</v>
      </c>
      <c r="C4" s="30" t="s">
        <v>35</v>
      </c>
      <c r="D4" s="30" t="s">
        <v>78</v>
      </c>
      <c r="E4" s="6" t="s">
        <v>100</v>
      </c>
    </row>
    <row r="5" spans="1:5" ht="60" x14ac:dyDescent="0.25">
      <c r="A5" s="32" t="s">
        <v>75</v>
      </c>
      <c r="B5" s="32" t="s">
        <v>76</v>
      </c>
      <c r="C5" s="32" t="s">
        <v>77</v>
      </c>
      <c r="D5" s="32" t="s">
        <v>99</v>
      </c>
      <c r="E5" s="33" t="s">
        <v>101</v>
      </c>
    </row>
    <row r="6" spans="1:5" ht="45" x14ac:dyDescent="0.25">
      <c r="A6" s="11" t="s">
        <v>79</v>
      </c>
      <c r="B6" s="11" t="s">
        <v>81</v>
      </c>
      <c r="C6" s="11" t="s">
        <v>82</v>
      </c>
      <c r="D6" s="11" t="s">
        <v>97</v>
      </c>
      <c r="E6" s="3"/>
    </row>
    <row r="7" spans="1:5" ht="60" x14ac:dyDescent="0.25">
      <c r="A7" s="11" t="s">
        <v>251</v>
      </c>
      <c r="B7" s="11" t="s">
        <v>249</v>
      </c>
      <c r="C7" s="11" t="s">
        <v>250</v>
      </c>
      <c r="D7" s="11" t="s">
        <v>98</v>
      </c>
      <c r="E7" s="3"/>
    </row>
    <row r="8" spans="1:5" ht="30" x14ac:dyDescent="0.25">
      <c r="A8" s="11" t="s">
        <v>252</v>
      </c>
      <c r="B8" s="11" t="s">
        <v>253</v>
      </c>
      <c r="C8" s="11"/>
      <c r="D8" s="11"/>
      <c r="E8" s="3"/>
    </row>
    <row r="9" spans="1:5" x14ac:dyDescent="0.25">
      <c r="A9" s="11" t="s">
        <v>248</v>
      </c>
      <c r="B9" s="11" t="s">
        <v>254</v>
      </c>
      <c r="C9" s="11"/>
      <c r="D9" s="11"/>
      <c r="E9" s="3"/>
    </row>
    <row r="10" spans="1:5" ht="60" x14ac:dyDescent="0.25">
      <c r="A10" s="13" t="s">
        <v>159</v>
      </c>
      <c r="B10" s="11" t="s">
        <v>255</v>
      </c>
      <c r="C10" s="11" t="s">
        <v>256</v>
      </c>
      <c r="D10" s="11" t="s">
        <v>257</v>
      </c>
      <c r="E10" s="12"/>
    </row>
    <row r="11" spans="1:5" ht="60" x14ac:dyDescent="0.25">
      <c r="A11" s="13" t="s">
        <v>159</v>
      </c>
      <c r="B11" s="11" t="s">
        <v>258</v>
      </c>
      <c r="C11" s="11" t="s">
        <v>256</v>
      </c>
      <c r="D11" s="1"/>
      <c r="E11" s="3"/>
    </row>
    <row r="12" spans="1:5" ht="30" x14ac:dyDescent="0.25">
      <c r="A12" s="13" t="s">
        <v>11</v>
      </c>
      <c r="B12" s="11" t="s">
        <v>259</v>
      </c>
      <c r="C12" s="1"/>
      <c r="D12" s="1"/>
      <c r="E12" s="3"/>
    </row>
    <row r="13" spans="1:5" x14ac:dyDescent="0.25">
      <c r="A13" s="13"/>
      <c r="B13" s="11"/>
      <c r="C13" s="1"/>
      <c r="D13" s="1"/>
      <c r="E13" s="3"/>
    </row>
    <row r="14" spans="1:5" x14ac:dyDescent="0.25">
      <c r="A14" s="13"/>
      <c r="B14" s="11"/>
      <c r="C14" s="1"/>
      <c r="D14" s="1"/>
      <c r="E14" s="3"/>
    </row>
    <row r="15" spans="1:5" x14ac:dyDescent="0.25">
      <c r="A15" s="13"/>
      <c r="B15" s="11"/>
      <c r="C15" s="1"/>
      <c r="D15" s="1"/>
      <c r="E15" s="3"/>
    </row>
    <row r="16" spans="1:5" ht="15.75" thickBot="1" x14ac:dyDescent="0.3">
      <c r="A16" s="24"/>
      <c r="B16" s="25"/>
      <c r="C16" s="5"/>
      <c r="D16" s="5"/>
      <c r="E16" s="6"/>
    </row>
  </sheetData>
  <mergeCells count="3">
    <mergeCell ref="A1:E1"/>
    <mergeCell ref="A2:C2"/>
    <mergeCell ref="A3:E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6"/>
  <sheetViews>
    <sheetView workbookViewId="0">
      <selection activeCell="A5" sqref="A5"/>
    </sheetView>
  </sheetViews>
  <sheetFormatPr defaultRowHeight="15" x14ac:dyDescent="0.25"/>
  <cols>
    <col min="1" max="1" width="20" customWidth="1"/>
    <col min="2" max="2" width="29.7109375" customWidth="1"/>
    <col min="3" max="3" width="52.140625" customWidth="1"/>
    <col min="4" max="4" width="44" customWidth="1"/>
    <col min="5" max="5" width="15.7109375" customWidth="1"/>
    <col min="6" max="6" width="28.5703125" customWidth="1"/>
  </cols>
  <sheetData>
    <row r="1" spans="1:6" ht="26.25" x14ac:dyDescent="0.4">
      <c r="A1" s="176" t="str">
        <f>'A-Prelim Investigation'!A1:E1</f>
        <v>ECM Implementation Roadmap for (Agency Name Here)</v>
      </c>
      <c r="B1" s="176"/>
      <c r="C1" s="176"/>
      <c r="D1" s="176"/>
      <c r="E1" s="176"/>
      <c r="F1" s="176"/>
    </row>
    <row r="2" spans="1:6" ht="19.5" thickBot="1" x14ac:dyDescent="0.35">
      <c r="A2" s="186" t="s">
        <v>234</v>
      </c>
      <c r="B2" s="186"/>
      <c r="C2" s="186"/>
      <c r="D2" s="186"/>
    </row>
    <row r="3" spans="1:6" ht="18.75" x14ac:dyDescent="0.3">
      <c r="A3" s="183" t="s">
        <v>157</v>
      </c>
      <c r="B3" s="184"/>
      <c r="C3" s="184"/>
      <c r="D3" s="184"/>
      <c r="E3" s="184"/>
      <c r="F3" s="185"/>
    </row>
    <row r="4" spans="1:6" ht="15.75" thickBot="1" x14ac:dyDescent="0.3">
      <c r="A4" s="24" t="s">
        <v>152</v>
      </c>
      <c r="B4" s="28" t="s">
        <v>74</v>
      </c>
      <c r="C4" s="28" t="s">
        <v>161</v>
      </c>
      <c r="D4" s="30" t="s">
        <v>35</v>
      </c>
      <c r="E4" s="30" t="s">
        <v>78</v>
      </c>
      <c r="F4" s="6" t="s">
        <v>100</v>
      </c>
    </row>
    <row r="5" spans="1:6" x14ac:dyDescent="0.25">
      <c r="A5" s="31" t="s">
        <v>237</v>
      </c>
      <c r="B5" s="32" t="s">
        <v>235</v>
      </c>
      <c r="C5" s="32" t="s">
        <v>236</v>
      </c>
      <c r="D5" s="32"/>
      <c r="E5" s="32"/>
      <c r="F5" s="33"/>
    </row>
    <row r="6" spans="1:6" ht="45" x14ac:dyDescent="0.25">
      <c r="A6" s="13" t="s">
        <v>85</v>
      </c>
      <c r="B6" s="11" t="s">
        <v>79</v>
      </c>
      <c r="C6" s="11" t="s">
        <v>81</v>
      </c>
      <c r="D6" s="11" t="s">
        <v>82</v>
      </c>
      <c r="E6" s="11" t="s">
        <v>97</v>
      </c>
      <c r="F6" s="3"/>
    </row>
    <row r="7" spans="1:6" ht="60" x14ac:dyDescent="0.25">
      <c r="A7" s="13" t="s">
        <v>86</v>
      </c>
      <c r="B7" s="11" t="s">
        <v>80</v>
      </c>
      <c r="C7" s="1" t="s">
        <v>83</v>
      </c>
      <c r="D7" s="11" t="s">
        <v>84</v>
      </c>
      <c r="E7" s="11" t="s">
        <v>98</v>
      </c>
      <c r="F7" s="3"/>
    </row>
    <row r="8" spans="1:6" ht="75" x14ac:dyDescent="0.25">
      <c r="A8" s="13" t="s">
        <v>87</v>
      </c>
      <c r="B8" s="11" t="s">
        <v>91</v>
      </c>
      <c r="C8" s="11" t="s">
        <v>90</v>
      </c>
      <c r="D8" s="11" t="s">
        <v>92</v>
      </c>
      <c r="E8" s="11" t="s">
        <v>98</v>
      </c>
      <c r="F8" s="3"/>
    </row>
    <row r="9" spans="1:6" ht="45" x14ac:dyDescent="0.25">
      <c r="A9" s="13" t="s">
        <v>88</v>
      </c>
      <c r="B9" s="11" t="s">
        <v>80</v>
      </c>
      <c r="C9" s="11" t="s">
        <v>93</v>
      </c>
      <c r="D9" s="11" t="s">
        <v>94</v>
      </c>
      <c r="E9" s="11" t="s">
        <v>97</v>
      </c>
      <c r="F9" s="3"/>
    </row>
    <row r="10" spans="1:6" ht="90" x14ac:dyDescent="0.25">
      <c r="A10" s="13" t="s">
        <v>89</v>
      </c>
      <c r="B10" s="11" t="s">
        <v>80</v>
      </c>
      <c r="C10" s="11" t="s">
        <v>96</v>
      </c>
      <c r="D10" s="11" t="s">
        <v>95</v>
      </c>
      <c r="E10" s="11" t="s">
        <v>97</v>
      </c>
      <c r="F10" s="12" t="s">
        <v>102</v>
      </c>
    </row>
    <row r="11" spans="1:6" ht="60" x14ac:dyDescent="0.25">
      <c r="A11" s="13" t="s">
        <v>159</v>
      </c>
      <c r="B11" s="1" t="s">
        <v>160</v>
      </c>
      <c r="C11" s="1" t="s">
        <v>162</v>
      </c>
      <c r="D11" s="11" t="s">
        <v>163</v>
      </c>
      <c r="E11" s="1"/>
      <c r="F11" s="3"/>
    </row>
    <row r="12" spans="1:6" x14ac:dyDescent="0.25">
      <c r="A12" s="13"/>
      <c r="B12" s="1"/>
      <c r="C12" s="1"/>
      <c r="D12" s="1"/>
      <c r="E12" s="1"/>
      <c r="F12" s="3"/>
    </row>
    <row r="13" spans="1:6" x14ac:dyDescent="0.25">
      <c r="A13" s="13"/>
      <c r="B13" s="1"/>
      <c r="C13" s="1"/>
      <c r="D13" s="1"/>
      <c r="E13" s="1"/>
      <c r="F13" s="3"/>
    </row>
    <row r="14" spans="1:6" x14ac:dyDescent="0.25">
      <c r="A14" s="13"/>
      <c r="B14" s="1"/>
      <c r="C14" s="1"/>
      <c r="D14" s="1"/>
      <c r="E14" s="1"/>
      <c r="F14" s="3"/>
    </row>
    <row r="15" spans="1:6" x14ac:dyDescent="0.25">
      <c r="A15" s="13"/>
      <c r="B15" s="1"/>
      <c r="C15" s="1"/>
      <c r="D15" s="1"/>
      <c r="E15" s="1"/>
      <c r="F15" s="3"/>
    </row>
    <row r="16" spans="1:6" ht="15.75" thickBot="1" x14ac:dyDescent="0.3">
      <c r="A16" s="24"/>
      <c r="B16" s="5"/>
      <c r="C16" s="5"/>
      <c r="D16" s="5"/>
      <c r="E16" s="5"/>
      <c r="F16" s="6"/>
    </row>
  </sheetData>
  <mergeCells count="3">
    <mergeCell ref="A1:F1"/>
    <mergeCell ref="A2:D2"/>
    <mergeCell ref="A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
  <sheetViews>
    <sheetView workbookViewId="0">
      <selection activeCell="G7" sqref="G7"/>
    </sheetView>
  </sheetViews>
  <sheetFormatPr defaultRowHeight="15" x14ac:dyDescent="0.25"/>
  <cols>
    <col min="1" max="2" width="8.7109375" customWidth="1"/>
    <col min="3" max="3" width="18.42578125" customWidth="1"/>
    <col min="4" max="4" width="11.5703125" customWidth="1"/>
    <col min="5" max="5" width="7.85546875" customWidth="1"/>
    <col min="6" max="6" width="21" customWidth="1"/>
    <col min="7" max="7" width="49.42578125" customWidth="1"/>
    <col min="8" max="8" width="8.140625" customWidth="1"/>
    <col min="9" max="9" width="22.42578125" customWidth="1"/>
    <col min="10" max="10" width="37.140625" customWidth="1"/>
    <col min="11" max="11" width="28.28515625" customWidth="1"/>
    <col min="12" max="12" width="69.140625" customWidth="1"/>
    <col min="13" max="13" width="29.5703125" customWidth="1"/>
    <col min="14" max="14" width="11" customWidth="1"/>
    <col min="15" max="15" width="16" customWidth="1"/>
    <col min="16" max="16" width="16.42578125" customWidth="1"/>
    <col min="17" max="17" width="29.42578125" customWidth="1"/>
    <col min="18" max="18" width="29.85546875" customWidth="1"/>
    <col min="19" max="19" width="30.140625" customWidth="1"/>
    <col min="20" max="20" width="25.7109375" customWidth="1"/>
    <col min="21" max="21" width="14.85546875" customWidth="1"/>
    <col min="22" max="22" width="18.42578125" customWidth="1"/>
    <col min="23" max="23" width="29.5703125" customWidth="1"/>
  </cols>
  <sheetData>
    <row r="1" spans="1:23" ht="26.25" x14ac:dyDescent="0.4">
      <c r="A1" s="176" t="str">
        <f>'A-Prelim Investigation'!A1:E1</f>
        <v>ECM Implementation Roadmap for (Agency Name Here)</v>
      </c>
      <c r="B1" s="176"/>
      <c r="C1" s="176"/>
      <c r="D1" s="176"/>
      <c r="E1" s="176"/>
      <c r="F1" s="176"/>
      <c r="G1" s="176"/>
    </row>
    <row r="2" spans="1:23" ht="26.25" x14ac:dyDescent="0.4">
      <c r="A2" s="188" t="s">
        <v>209</v>
      </c>
      <c r="B2" s="189"/>
      <c r="C2" s="189"/>
      <c r="D2" s="189"/>
      <c r="E2" s="189"/>
      <c r="F2" s="189"/>
      <c r="G2" s="91"/>
    </row>
    <row r="3" spans="1:23" ht="26.25" x14ac:dyDescent="0.4">
      <c r="A3" s="91"/>
      <c r="B3" s="91"/>
      <c r="C3" s="91"/>
      <c r="D3" s="91"/>
      <c r="E3" s="91"/>
      <c r="F3" s="91"/>
      <c r="G3" s="91"/>
    </row>
    <row r="4" spans="1:23" ht="15.75" thickBot="1" x14ac:dyDescent="0.3"/>
    <row r="5" spans="1:23" ht="18.75" x14ac:dyDescent="0.3">
      <c r="A5" s="64" t="s">
        <v>208</v>
      </c>
      <c r="B5" s="65"/>
      <c r="C5" s="66"/>
      <c r="D5" s="66"/>
      <c r="E5" s="67"/>
      <c r="F5" s="66"/>
      <c r="G5" s="66"/>
      <c r="H5" s="66"/>
      <c r="I5" s="66"/>
      <c r="J5" s="39"/>
      <c r="K5" s="68"/>
      <c r="L5" s="66"/>
      <c r="M5" s="66"/>
      <c r="N5" s="67"/>
      <c r="O5" s="66"/>
      <c r="P5" s="66"/>
      <c r="Q5" s="66"/>
      <c r="R5" s="66"/>
      <c r="S5" s="66"/>
      <c r="T5" s="66"/>
      <c r="U5" s="69"/>
      <c r="V5" s="66"/>
      <c r="W5" s="34"/>
    </row>
    <row r="6" spans="1:23" ht="75.75" thickBot="1" x14ac:dyDescent="0.3">
      <c r="A6" s="87" t="s">
        <v>206</v>
      </c>
      <c r="B6" s="88" t="s">
        <v>207</v>
      </c>
      <c r="C6" s="28" t="s">
        <v>205</v>
      </c>
      <c r="D6" s="28" t="s">
        <v>173</v>
      </c>
      <c r="E6" s="88" t="s">
        <v>174</v>
      </c>
      <c r="F6" s="28" t="s">
        <v>175</v>
      </c>
      <c r="G6" s="28" t="s">
        <v>176</v>
      </c>
      <c r="H6" s="28" t="s">
        <v>177</v>
      </c>
      <c r="I6" s="28" t="s">
        <v>178</v>
      </c>
      <c r="J6" s="28" t="s">
        <v>179</v>
      </c>
      <c r="K6" s="89" t="s">
        <v>180</v>
      </c>
      <c r="L6" s="28" t="s">
        <v>181</v>
      </c>
      <c r="M6" s="28" t="s">
        <v>182</v>
      </c>
      <c r="N6" s="88" t="s">
        <v>183</v>
      </c>
      <c r="O6" s="28" t="s">
        <v>184</v>
      </c>
      <c r="P6" s="28" t="s">
        <v>185</v>
      </c>
      <c r="Q6" s="28" t="s">
        <v>186</v>
      </c>
      <c r="R6" s="28" t="s">
        <v>187</v>
      </c>
      <c r="S6" s="28" t="s">
        <v>188</v>
      </c>
      <c r="T6" s="28" t="s">
        <v>189</v>
      </c>
      <c r="U6" s="90" t="s">
        <v>190</v>
      </c>
      <c r="V6" s="28" t="s">
        <v>191</v>
      </c>
      <c r="W6" s="29" t="s">
        <v>192</v>
      </c>
    </row>
    <row r="7" spans="1:23" ht="210" x14ac:dyDescent="0.25">
      <c r="A7" s="81">
        <v>1</v>
      </c>
      <c r="B7" s="82"/>
      <c r="C7" s="83" t="s">
        <v>193</v>
      </c>
      <c r="D7" s="83"/>
      <c r="E7" s="84">
        <v>0</v>
      </c>
      <c r="F7" s="83" t="s">
        <v>194</v>
      </c>
      <c r="G7" s="85" t="s">
        <v>195</v>
      </c>
      <c r="H7" s="83">
        <v>1.1000000000000001</v>
      </c>
      <c r="I7" s="83" t="s">
        <v>196</v>
      </c>
      <c r="J7" s="85" t="s">
        <v>197</v>
      </c>
      <c r="K7" s="85" t="s">
        <v>198</v>
      </c>
      <c r="L7" s="85" t="s">
        <v>199</v>
      </c>
      <c r="M7" s="85" t="s">
        <v>200</v>
      </c>
      <c r="N7" s="84">
        <v>6</v>
      </c>
      <c r="O7" s="83"/>
      <c r="P7" s="83"/>
      <c r="Q7" s="85" t="s">
        <v>201</v>
      </c>
      <c r="R7" s="85"/>
      <c r="S7" s="85"/>
      <c r="T7" s="85" t="s">
        <v>202</v>
      </c>
      <c r="U7" s="83" t="s">
        <v>44</v>
      </c>
      <c r="V7" s="83" t="s">
        <v>203</v>
      </c>
      <c r="W7" s="86" t="s">
        <v>204</v>
      </c>
    </row>
    <row r="8" spans="1:23" x14ac:dyDescent="0.25">
      <c r="A8" s="70">
        <v>2</v>
      </c>
      <c r="B8" s="57"/>
      <c r="C8" s="58"/>
      <c r="D8" s="58"/>
      <c r="E8" s="59"/>
      <c r="F8" s="58"/>
      <c r="G8" s="58"/>
      <c r="H8" s="58"/>
      <c r="I8" s="58"/>
      <c r="J8" s="60"/>
      <c r="K8" s="60"/>
      <c r="L8" s="58"/>
      <c r="M8" s="11"/>
      <c r="N8" s="61"/>
      <c r="O8" s="1"/>
      <c r="P8" s="1"/>
      <c r="Q8" s="1"/>
      <c r="R8" s="1"/>
      <c r="S8" s="1"/>
      <c r="T8" s="1"/>
      <c r="U8" s="58"/>
      <c r="V8" s="58"/>
      <c r="W8" s="71"/>
    </row>
    <row r="9" spans="1:23" x14ac:dyDescent="0.25">
      <c r="A9" s="72">
        <v>3</v>
      </c>
      <c r="B9" s="62"/>
      <c r="C9" s="58"/>
      <c r="D9" s="58"/>
      <c r="E9" s="59"/>
      <c r="F9" s="58"/>
      <c r="G9" s="58"/>
      <c r="H9" s="58"/>
      <c r="I9" s="58"/>
      <c r="J9" s="60"/>
      <c r="K9" s="60"/>
      <c r="L9" s="11"/>
      <c r="M9" s="11"/>
      <c r="N9" s="61"/>
      <c r="O9" s="1"/>
      <c r="P9" s="1"/>
      <c r="Q9" s="1"/>
      <c r="R9" s="1"/>
      <c r="S9" s="1"/>
      <c r="T9" s="1"/>
      <c r="U9" s="63"/>
      <c r="V9" s="58"/>
      <c r="W9" s="71"/>
    </row>
    <row r="10" spans="1:23" x14ac:dyDescent="0.25">
      <c r="A10" s="70">
        <v>4</v>
      </c>
      <c r="B10" s="57"/>
      <c r="C10" s="58"/>
      <c r="D10" s="58"/>
      <c r="E10" s="59"/>
      <c r="F10" s="58"/>
      <c r="G10" s="58"/>
      <c r="H10" s="58"/>
      <c r="I10" s="58"/>
      <c r="J10" s="60"/>
      <c r="K10" s="60"/>
      <c r="L10" s="11"/>
      <c r="M10" s="11"/>
      <c r="N10" s="61"/>
      <c r="O10" s="1"/>
      <c r="P10" s="1"/>
      <c r="Q10" s="1"/>
      <c r="R10" s="1"/>
      <c r="S10" s="1"/>
      <c r="T10" s="1"/>
      <c r="U10" s="63"/>
      <c r="V10" s="58"/>
      <c r="W10" s="71"/>
    </row>
    <row r="11" spans="1:23" x14ac:dyDescent="0.25">
      <c r="A11" s="72">
        <v>5</v>
      </c>
      <c r="B11" s="62"/>
      <c r="C11" s="58"/>
      <c r="D11" s="58"/>
      <c r="E11" s="59"/>
      <c r="F11" s="58"/>
      <c r="G11" s="58"/>
      <c r="H11" s="58"/>
      <c r="I11" s="58"/>
      <c r="J11" s="60"/>
      <c r="K11" s="60"/>
      <c r="L11" s="11"/>
      <c r="M11" s="11"/>
      <c r="N11" s="61"/>
      <c r="O11" s="1"/>
      <c r="P11" s="1"/>
      <c r="Q11" s="1"/>
      <c r="R11" s="1"/>
      <c r="S11" s="1"/>
      <c r="T11" s="1"/>
      <c r="U11" s="63"/>
      <c r="V11" s="58"/>
      <c r="W11" s="71"/>
    </row>
    <row r="12" spans="1:23" x14ac:dyDescent="0.25">
      <c r="A12" s="70">
        <v>6</v>
      </c>
      <c r="B12" s="57"/>
      <c r="C12" s="58"/>
      <c r="D12" s="58"/>
      <c r="E12" s="59"/>
      <c r="F12" s="58"/>
      <c r="G12" s="58"/>
      <c r="H12" s="58"/>
      <c r="I12" s="58"/>
      <c r="J12" s="60"/>
      <c r="K12" s="60"/>
      <c r="L12" s="11"/>
      <c r="M12" s="11"/>
      <c r="N12" s="61"/>
      <c r="O12" s="1"/>
      <c r="P12" s="1"/>
      <c r="Q12" s="1"/>
      <c r="R12" s="1"/>
      <c r="S12" s="1"/>
      <c r="T12" s="1"/>
      <c r="U12" s="63"/>
      <c r="V12" s="58"/>
      <c r="W12" s="71"/>
    </row>
    <row r="13" spans="1:23" x14ac:dyDescent="0.25">
      <c r="A13" s="72">
        <v>7</v>
      </c>
      <c r="B13" s="62"/>
      <c r="C13" s="58"/>
      <c r="D13" s="58"/>
      <c r="E13" s="59"/>
      <c r="F13" s="58"/>
      <c r="G13" s="58"/>
      <c r="H13" s="58"/>
      <c r="I13" s="58"/>
      <c r="J13" s="60"/>
      <c r="K13" s="60"/>
      <c r="L13" s="11"/>
      <c r="M13" s="11"/>
      <c r="N13" s="61"/>
      <c r="O13" s="1"/>
      <c r="P13" s="1"/>
      <c r="Q13" s="1"/>
      <c r="R13" s="1"/>
      <c r="S13" s="1"/>
      <c r="T13" s="1"/>
      <c r="U13" s="63"/>
      <c r="V13" s="58"/>
      <c r="W13" s="71"/>
    </row>
    <row r="14" spans="1:23" x14ac:dyDescent="0.25">
      <c r="A14" s="70">
        <v>8</v>
      </c>
      <c r="B14" s="57"/>
      <c r="C14" s="58"/>
      <c r="D14" s="58"/>
      <c r="E14" s="59"/>
      <c r="F14" s="58"/>
      <c r="G14" s="58"/>
      <c r="H14" s="58"/>
      <c r="I14" s="58"/>
      <c r="J14" s="60"/>
      <c r="K14" s="60"/>
      <c r="L14" s="11"/>
      <c r="M14" s="11"/>
      <c r="N14" s="61"/>
      <c r="O14" s="1"/>
      <c r="P14" s="1"/>
      <c r="Q14" s="1"/>
      <c r="R14" s="1"/>
      <c r="S14" s="1"/>
      <c r="T14" s="1"/>
      <c r="U14" s="63"/>
      <c r="V14" s="58"/>
      <c r="W14" s="71"/>
    </row>
    <row r="15" spans="1:23" x14ac:dyDescent="0.25">
      <c r="A15" s="72">
        <v>9</v>
      </c>
      <c r="B15" s="62"/>
      <c r="C15" s="58"/>
      <c r="D15" s="58"/>
      <c r="E15" s="59"/>
      <c r="F15" s="58"/>
      <c r="G15" s="58"/>
      <c r="H15" s="58"/>
      <c r="I15" s="58"/>
      <c r="J15" s="60"/>
      <c r="K15" s="60"/>
      <c r="L15" s="11"/>
      <c r="M15" s="11"/>
      <c r="N15" s="61"/>
      <c r="O15" s="1"/>
      <c r="P15" s="1"/>
      <c r="Q15" s="1"/>
      <c r="R15" s="1"/>
      <c r="S15" s="1"/>
      <c r="T15" s="1"/>
      <c r="U15" s="63"/>
      <c r="V15" s="58"/>
      <c r="W15" s="71"/>
    </row>
    <row r="16" spans="1:23" x14ac:dyDescent="0.25">
      <c r="A16" s="70">
        <v>10</v>
      </c>
      <c r="B16" s="57"/>
      <c r="C16" s="58"/>
      <c r="D16" s="58"/>
      <c r="E16" s="59"/>
      <c r="F16" s="58"/>
      <c r="G16" s="58"/>
      <c r="H16" s="58"/>
      <c r="I16" s="58"/>
      <c r="J16" s="60"/>
      <c r="K16" s="60"/>
      <c r="L16" s="11"/>
      <c r="M16" s="11"/>
      <c r="N16" s="61"/>
      <c r="O16" s="1"/>
      <c r="P16" s="1"/>
      <c r="Q16" s="1"/>
      <c r="R16" s="1"/>
      <c r="S16" s="1"/>
      <c r="T16" s="1"/>
      <c r="U16" s="63"/>
      <c r="V16" s="58"/>
      <c r="W16" s="71"/>
    </row>
    <row r="17" spans="1:23" ht="15.75" thickBot="1" x14ac:dyDescent="0.3">
      <c r="A17" s="73">
        <v>11</v>
      </c>
      <c r="B17" s="74"/>
      <c r="C17" s="75"/>
      <c r="D17" s="75"/>
      <c r="E17" s="76"/>
      <c r="F17" s="75"/>
      <c r="G17" s="75"/>
      <c r="H17" s="75"/>
      <c r="I17" s="75"/>
      <c r="J17" s="77"/>
      <c r="K17" s="77"/>
      <c r="L17" s="25"/>
      <c r="M17" s="25"/>
      <c r="N17" s="78"/>
      <c r="O17" s="5"/>
      <c r="P17" s="5"/>
      <c r="Q17" s="5"/>
      <c r="R17" s="5"/>
      <c r="S17" s="5"/>
      <c r="T17" s="5"/>
      <c r="U17" s="79"/>
      <c r="V17" s="75"/>
      <c r="W17" s="80"/>
    </row>
  </sheetData>
  <mergeCells count="2">
    <mergeCell ref="A1:G1"/>
    <mergeCell ref="A2:F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A-Prelim Investigation</vt:lpstr>
      <vt:lpstr>B-Analyze Bus Proc</vt:lpstr>
      <vt:lpstr>C-Records &amp; Legal</vt:lpstr>
      <vt:lpstr>D-System Assess</vt:lpstr>
      <vt:lpstr>E-Strategies</vt:lpstr>
      <vt:lpstr>E-Improvement Opportunities</vt:lpstr>
      <vt:lpstr>E-To Do List</vt:lpstr>
      <vt:lpstr>E-To Do Training</vt:lpstr>
      <vt:lpstr>E-To Do Retention Sched</vt:lpstr>
      <vt:lpstr>E-To Do Policies</vt:lpstr>
      <vt:lpstr>E-To Do File Share Cleanup</vt:lpstr>
      <vt:lpstr>E-To Do Migrations</vt:lpstr>
      <vt:lpstr>F-Design ECM</vt:lpstr>
      <vt:lpstr>G-Implement Plan</vt:lpstr>
      <vt:lpstr>H-Post Imp Rvw</vt:lpstr>
      <vt:lpstr>Business Cases</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Leslie Turner</cp:lastModifiedBy>
  <cp:lastPrinted>2015-06-16T16:58:11Z</cp:lastPrinted>
  <dcterms:created xsi:type="dcterms:W3CDTF">2014-11-13T05:58:21Z</dcterms:created>
  <dcterms:modified xsi:type="dcterms:W3CDTF">2015-10-06T19:05:35Z</dcterms:modified>
</cp:coreProperties>
</file>