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fs2\Leslie.Turner\My Documents\2015 Training\ECM Boot Camp\"/>
    </mc:Choice>
  </mc:AlternateContent>
  <bookViews>
    <workbookView xWindow="0" yWindow="0" windowWidth="19200" windowHeight="10995"/>
  </bookViews>
  <sheets>
    <sheet name="A-Prelim Investigation" sheetId="1" r:id="rId1"/>
    <sheet name="B-Analyze Bus Proc" sheetId="2" r:id="rId2"/>
    <sheet name="C-Records &amp; Legal" sheetId="3" r:id="rId3"/>
    <sheet name="D-System Assess" sheetId="4" r:id="rId4"/>
    <sheet name="E-Strategies" sheetId="5" r:id="rId5"/>
    <sheet name="E-Improvement Opportunities" sheetId="16" r:id="rId6"/>
    <sheet name="E-To Do List" sheetId="15" r:id="rId7"/>
    <sheet name="E-To Do Training" sheetId="11" r:id="rId8"/>
    <sheet name="E-To Do Retention Sched" sheetId="9" r:id="rId9"/>
    <sheet name="E-To Do Policies" sheetId="10" r:id="rId10"/>
    <sheet name="E-To Do File Share Cleanup" sheetId="12" r:id="rId11"/>
    <sheet name="E-To Do Migrations" sheetId="13" r:id="rId12"/>
    <sheet name="F-Design ECM" sheetId="6" r:id="rId13"/>
    <sheet name="G-Implement Plan" sheetId="7" r:id="rId14"/>
    <sheet name="H-Post Imp Rvw" sheetId="8" r:id="rId15"/>
    <sheet name="Business Cases" sheetId="14" r:id="rId16"/>
  </sheets>
  <calcPr calcId="152511"/>
</workbook>
</file>

<file path=xl/calcChain.xml><?xml version="1.0" encoding="utf-8"?>
<calcChain xmlns="http://schemas.openxmlformats.org/spreadsheetml/2006/main">
  <c r="O6" i="12" l="1"/>
  <c r="K6" i="12"/>
  <c r="J6" i="12"/>
  <c r="A6" i="12"/>
  <c r="M8" i="12"/>
  <c r="L8" i="12"/>
  <c r="S6" i="12"/>
  <c r="G6" i="12"/>
  <c r="F6" i="12"/>
  <c r="M6" i="12" l="1"/>
  <c r="L6" i="12"/>
  <c r="A1" i="16" l="1"/>
  <c r="A1" i="15"/>
  <c r="A1" i="12" l="1"/>
  <c r="A1" i="13"/>
  <c r="A1" i="14"/>
  <c r="A1" i="11"/>
  <c r="A1" i="10"/>
  <c r="A1" i="9"/>
  <c r="A1" i="8"/>
  <c r="A1" i="7"/>
  <c r="A1" i="6"/>
  <c r="A1" i="5"/>
  <c r="A1" i="4"/>
  <c r="A1" i="3"/>
  <c r="A1" i="2"/>
</calcChain>
</file>

<file path=xl/sharedStrings.xml><?xml version="1.0" encoding="utf-8"?>
<sst xmlns="http://schemas.openxmlformats.org/spreadsheetml/2006/main" count="403" uniqueCount="300">
  <si>
    <t>Specialty</t>
  </si>
  <si>
    <t>Resource Name</t>
  </si>
  <si>
    <t>Department</t>
  </si>
  <si>
    <t>Manager</t>
  </si>
  <si>
    <t>Availability</t>
  </si>
  <si>
    <t>Core Team for ECM Rollout</t>
  </si>
  <si>
    <t>Project Manager</t>
  </si>
  <si>
    <t>Legal &amp; Public Disclosure</t>
  </si>
  <si>
    <t>Records Officer</t>
  </si>
  <si>
    <t>ECM/ERM Specialist</t>
  </si>
  <si>
    <t>Business Analyst</t>
  </si>
  <si>
    <t>IT</t>
  </si>
  <si>
    <t>Communictions</t>
  </si>
  <si>
    <t>Training</t>
  </si>
  <si>
    <t>Business Analysis - High Level Assessment</t>
  </si>
  <si>
    <t>Business Unit</t>
  </si>
  <si>
    <t>What they do</t>
  </si>
  <si>
    <t>How many people</t>
  </si>
  <si>
    <t>What type of records received or generated</t>
  </si>
  <si>
    <t>Appx percentage of total</t>
  </si>
  <si>
    <t>Where is the information stored?</t>
  </si>
  <si>
    <t>Electronic records - (Network, Email, Fax, Word, Excel)</t>
  </si>
  <si>
    <t>Database</t>
  </si>
  <si>
    <t>Paper</t>
  </si>
  <si>
    <t>Network</t>
  </si>
  <si>
    <t>Paper Folders</t>
  </si>
  <si>
    <t>Email</t>
  </si>
  <si>
    <t>ERM/ECM System</t>
  </si>
  <si>
    <t>Share Point</t>
  </si>
  <si>
    <t>Cloud Storage</t>
  </si>
  <si>
    <t>Records Requirements - Laws, Regulations and Standards</t>
  </si>
  <si>
    <t>Subject Area</t>
  </si>
  <si>
    <t>Category or Type</t>
  </si>
  <si>
    <t>Business Effected</t>
  </si>
  <si>
    <t>Citation</t>
  </si>
  <si>
    <t>Description</t>
  </si>
  <si>
    <t>Period</t>
  </si>
  <si>
    <t>Trigger</t>
  </si>
  <si>
    <t>Effective Date</t>
  </si>
  <si>
    <t>Retention Schedule #</t>
  </si>
  <si>
    <t>Do we Comply?</t>
  </si>
  <si>
    <t>3 years</t>
  </si>
  <si>
    <t>Last Date of Entry</t>
  </si>
  <si>
    <t>Last Effective Date</t>
  </si>
  <si>
    <t>Yes</t>
  </si>
  <si>
    <t>?</t>
  </si>
  <si>
    <t>29CFR 516.5 - Records to be preserved 3 years</t>
  </si>
  <si>
    <t>HR</t>
  </si>
  <si>
    <t>Records to be kept by employers</t>
  </si>
  <si>
    <t>Hr and Payroll Departments</t>
  </si>
  <si>
    <t xml:space="preserve">Each employer shall preserve for at least 3 years:
    (a)  Payroll records.  From the last date of entry, all payroll or other records containing the employee informatioin and data required under any of the applicable sections of this part, and
</t>
  </si>
  <si>
    <t>Each employer shall preserve for at least 3 years:
    (b)  Certificates, agreements, plans, notices, etc.  From their last effective date, all written:
       (1)  Collective bargaining agreements relied upon for the exclusion of certain costs under section 3(m) of the Act,
       (2) Collective bargaining agreements, under section 7(b)(1) or 7(b)(2) of the Act, and any amendments or additions thereto, ............</t>
  </si>
  <si>
    <t>Existing Systems - High Level Assessment</t>
  </si>
  <si>
    <t>System Name</t>
  </si>
  <si>
    <t>What it does</t>
  </si>
  <si>
    <t>Which Depts use it</t>
  </si>
  <si>
    <t>Meeting Business Needs?</t>
  </si>
  <si>
    <t>Level of Use</t>
  </si>
  <si>
    <t>System Type</t>
  </si>
  <si>
    <t>Database Type</t>
  </si>
  <si>
    <t>Support Needs</t>
  </si>
  <si>
    <t>Version You're On</t>
  </si>
  <si>
    <t xml:space="preserve">Current Version Available </t>
  </si>
  <si>
    <t>Plan to Upgrade?</t>
  </si>
  <si>
    <t>Is this Redundant?</t>
  </si>
  <si>
    <t>XYZ Payments</t>
  </si>
  <si>
    <t>Process Payments</t>
  </si>
  <si>
    <t>Accounts Payable</t>
  </si>
  <si>
    <t>High</t>
  </si>
  <si>
    <t>Custom Dev</t>
  </si>
  <si>
    <t>SQL</t>
  </si>
  <si>
    <t>Medium</t>
  </si>
  <si>
    <t>No</t>
  </si>
  <si>
    <t>Possibly</t>
  </si>
  <si>
    <t>Area</t>
  </si>
  <si>
    <t>Policy</t>
  </si>
  <si>
    <t>Update records management training policy</t>
  </si>
  <si>
    <t>Training only occurs when employees are hired.  Propose policy that includes annual training in records handling processes by department.</t>
  </si>
  <si>
    <t>Status</t>
  </si>
  <si>
    <t>Records</t>
  </si>
  <si>
    <t>Business Process</t>
  </si>
  <si>
    <t>Revise Retention Schedule for Accounting Department</t>
  </si>
  <si>
    <t>Several records are no longer being generated, so their retention schedules can be sunsetted.</t>
  </si>
  <si>
    <t>Automate Incident Tracking Process</t>
  </si>
  <si>
    <t>Incident tracking is currently a manual process.  Add in e-forms and automated workflow to improve processes.</t>
  </si>
  <si>
    <t>Parallel Projects</t>
  </si>
  <si>
    <t>Design</t>
  </si>
  <si>
    <t>Technical Standards</t>
  </si>
  <si>
    <t>Implementation</t>
  </si>
  <si>
    <t>Future State Map</t>
  </si>
  <si>
    <t>Develop or Review Security Strategy</t>
  </si>
  <si>
    <t>IT Security</t>
  </si>
  <si>
    <t>Our current security strategy is 5 years old.  We need to collect information on the current standards and see what we need to do to align our own standards with them.</t>
  </si>
  <si>
    <t>Identify Potential Pilot Departments</t>
  </si>
  <si>
    <t>Which groups are good potential pilots? What makes them a good candidate?</t>
  </si>
  <si>
    <t>We'd like to receive all license renewals from online forms that kick off an automated workflow.</t>
  </si>
  <si>
    <t>Business process automation - license renewals</t>
  </si>
  <si>
    <t>In Review</t>
  </si>
  <si>
    <t>New</t>
  </si>
  <si>
    <t>In Process</t>
  </si>
  <si>
    <t>Notes</t>
  </si>
  <si>
    <t>Policy is reviewing this request.</t>
  </si>
  <si>
    <t>Will move to the Design Requirements</t>
  </si>
  <si>
    <t>How and Where</t>
  </si>
  <si>
    <t>Physical System</t>
  </si>
  <si>
    <t>Logical System</t>
  </si>
  <si>
    <t>Testing</t>
  </si>
  <si>
    <t>Migration</t>
  </si>
  <si>
    <t>Functional (What and When)</t>
  </si>
  <si>
    <t>Details to collect</t>
  </si>
  <si>
    <t>Area of focus</t>
  </si>
  <si>
    <t>Mindset</t>
  </si>
  <si>
    <t>Config Tab to Use</t>
  </si>
  <si>
    <t>ECM Program</t>
  </si>
  <si>
    <t>What should the system(s) be able to do?</t>
  </si>
  <si>
    <t>What metadata do we want to capture?</t>
  </si>
  <si>
    <t>What types of records/Information should it manage?</t>
  </si>
  <si>
    <t>How should it handle access permissions?</t>
  </si>
  <si>
    <t>Does it need to integrate with other systems?  Which ones? How should it do this?</t>
  </si>
  <si>
    <t>Do we buy or build – or both?</t>
  </si>
  <si>
    <t>How do we test it?</t>
  </si>
  <si>
    <t>Where does it live on the network?</t>
  </si>
  <si>
    <t>Forms and templates (collection and presentation of information)</t>
  </si>
  <si>
    <t>Interfaces, menus and dialog boxes (interact with the system)</t>
  </si>
  <si>
    <t>Databases and information structure</t>
  </si>
  <si>
    <t>Overall system structure</t>
  </si>
  <si>
    <t>System integration</t>
  </si>
  <si>
    <t>Software program structures</t>
  </si>
  <si>
    <t>Hardware configuration</t>
  </si>
  <si>
    <t>Data processing, storage and access protection</t>
  </si>
  <si>
    <t>Does it do what it is required to do? (System functionality)</t>
  </si>
  <si>
    <t>How well do the different components work together? (System integration)</t>
  </si>
  <si>
    <t>Are the menus, forms and templates understandable and usable? (User interfaces)</t>
  </si>
  <si>
    <t>Can I put in the data I’m supposed to the way I am supposed to? (Validation of inputs and outputs)</t>
  </si>
  <si>
    <t>Is it fast? Do I have to go get a cup of coffee while I wait for the screen to come up? (System response and recovery time)</t>
  </si>
  <si>
    <t>Migration: Moving data/records/information from one system to another</t>
  </si>
  <si>
    <t>Conversion: changing data/records/information from one format to another</t>
  </si>
  <si>
    <t>F  Designing Your ECM - Requirements that define the new system, tools and program</t>
  </si>
  <si>
    <t>Depts/Groups</t>
  </si>
  <si>
    <t>Business Activity</t>
  </si>
  <si>
    <t>Busy Time</t>
  </si>
  <si>
    <t>Preliminary Investigations</t>
  </si>
  <si>
    <t>Has business need for ECM</t>
  </si>
  <si>
    <t>Agency Policies Regarding Records and Business Processes</t>
  </si>
  <si>
    <t>Policy #</t>
  </si>
  <si>
    <t>Group or Area</t>
  </si>
  <si>
    <t>Business Impacted</t>
  </si>
  <si>
    <t>Item #</t>
  </si>
  <si>
    <t>Title of Policy</t>
  </si>
  <si>
    <t>Updated Date</t>
  </si>
  <si>
    <t>Needs to be updated</t>
  </si>
  <si>
    <t>Modifies Previous Policy?</t>
  </si>
  <si>
    <t>Type of work to do</t>
  </si>
  <si>
    <t>ECM Implementation Roadmap for (Agency Name Here)</t>
  </si>
  <si>
    <t xml:space="preserve">Records &amp; Legal </t>
  </si>
  <si>
    <t xml:space="preserve">Systems Assessment </t>
  </si>
  <si>
    <t>Prep Projects, To Do List, Strategies to Address Risks</t>
  </si>
  <si>
    <t>To Do List</t>
  </si>
  <si>
    <t># of Users</t>
  </si>
  <si>
    <t>Clean up Share Drive</t>
  </si>
  <si>
    <t>Records and Storage</t>
  </si>
  <si>
    <t>Activity / Mini-Project Title</t>
  </si>
  <si>
    <t>File Share Cleanup</t>
  </si>
  <si>
    <t>Need to purchase cleanup tool to help us address ROT on the file share and add metadata for files that will migrate to the new ECM</t>
  </si>
  <si>
    <t>Implementation Plan</t>
  </si>
  <si>
    <t>Post-Implementation Check In and Process Improvements</t>
  </si>
  <si>
    <t>Work Group</t>
  </si>
  <si>
    <t>Item that needs improvement</t>
  </si>
  <si>
    <t>Change that would support improvement</t>
  </si>
  <si>
    <t>Old Language</t>
  </si>
  <si>
    <t>New Language</t>
  </si>
  <si>
    <t>New Policy? (Y?N)</t>
  </si>
  <si>
    <t>To Do - Policy Changes</t>
  </si>
  <si>
    <t>System Schedule Number</t>
  </si>
  <si>
    <t>Revision #</t>
  </si>
  <si>
    <t>Section</t>
  </si>
  <si>
    <t>Section Description</t>
  </si>
  <si>
    <t>Group #</t>
  </si>
  <si>
    <t>Group</t>
  </si>
  <si>
    <t>Group Description</t>
  </si>
  <si>
    <t>Title of DAN</t>
  </si>
  <si>
    <t>DESCRIPTION OF RECORDS</t>
  </si>
  <si>
    <t>RETENTION AND DISPOSITION ACTION</t>
  </si>
  <si>
    <t>Time to keep - YRS</t>
  </si>
  <si>
    <t>Access Controls</t>
  </si>
  <si>
    <t>System Active Date</t>
  </si>
  <si>
    <t>Trigger Field 1</t>
  </si>
  <si>
    <t>Trigger Field 2</t>
  </si>
  <si>
    <t>Trigger Field 3</t>
  </si>
  <si>
    <t>Action</t>
  </si>
  <si>
    <t>Archival?</t>
  </si>
  <si>
    <t>Essential?</t>
  </si>
  <si>
    <t>Function?</t>
  </si>
  <si>
    <t>12-12-68358</t>
  </si>
  <si>
    <t>Agency Management</t>
  </si>
  <si>
    <t>This section covers records relating to the overarching management of agency business and its general administration which are not covered by the State Government General Records Retention Schedule.
See State Government General Records Retention Schedule for additional records relating to agency management.</t>
  </si>
  <si>
    <t>Legislative Files</t>
  </si>
  <si>
    <t>The activity of agency rulemaking and legislative activities.</t>
  </si>
  <si>
    <t>Rulemaking Files</t>
  </si>
  <si>
    <t>Documents agency rulemaking (WAC) as described in RCW 34.05.370 (the Washington Administrative Procedures Act).
Includes but is not limited to:
 The text of proposed rules with documents of agency internal review and comments;
 Mailroom distribution records;
 Rulemaking hearing sign-in sheets (including names and addresses of persons attending the hearing or giving testimony);
 Summary of public rule hearing; written comments received regarding the proposed rule (regardless of when received), as well as any DFI response;
 Original rulemaking orders and documents showing adoption date and record of filing with the Code Reviser (as well as assignment of WSR number).</t>
  </si>
  <si>
    <t>Retain for 6 years after effective date of rule or date rulemaking was cancelled or expired then
Transfer to Washington State Archives for appraisal and selective retention.</t>
  </si>
  <si>
    <t>Effective Date or Date Rule was cancelled or expired</t>
  </si>
  <si>
    <t>Transfer to Archives</t>
  </si>
  <si>
    <t>Non Essential</t>
  </si>
  <si>
    <t>Operational</t>
  </si>
  <si>
    <t>DISPOSITION AUTHORITY NUMBER (DAN) (or source/ authorization)</t>
  </si>
  <si>
    <t>#</t>
  </si>
  <si>
    <t>New/Updated</t>
  </si>
  <si>
    <t>Retention Schedule Updates</t>
  </si>
  <si>
    <t>To Do - Retention Schedule Updates</t>
  </si>
  <si>
    <t>Functional Lense</t>
  </si>
  <si>
    <t>Process Lens</t>
  </si>
  <si>
    <t>Functionality</t>
  </si>
  <si>
    <t>Primary Metric/Driver</t>
  </si>
  <si>
    <t>Primary Benefit</t>
  </si>
  <si>
    <t>Benefit Type</t>
  </si>
  <si>
    <t>Information Technology</t>
  </si>
  <si>
    <t>IT Service Support</t>
  </si>
  <si>
    <t>Log a fault online</t>
  </si>
  <si>
    <t>Reduced First Calls to Help Desk</t>
  </si>
  <si>
    <t>Reduced Help Desk FTEs</t>
  </si>
  <si>
    <t>Cost Reduction</t>
  </si>
  <si>
    <t>To Do - Migration Planning</t>
  </si>
  <si>
    <t>Process</t>
  </si>
  <si>
    <t>Activity</t>
  </si>
  <si>
    <t>Content Inventory</t>
  </si>
  <si>
    <t>Launch</t>
  </si>
  <si>
    <t>Review</t>
  </si>
  <si>
    <t>Planning - What stays and what goes</t>
  </si>
  <si>
    <t>Conversion to new ECM format</t>
  </si>
  <si>
    <t>Migration to new ECM</t>
  </si>
  <si>
    <t>Content Analysis - identify ROT</t>
  </si>
  <si>
    <t>Clean up - Destruction logging</t>
  </si>
  <si>
    <t>Clean up - To Migrate (additional metadata)</t>
  </si>
  <si>
    <t>Training Plan</t>
  </si>
  <si>
    <t>Admin Support</t>
  </si>
  <si>
    <t>Review Current Training Plan</t>
  </si>
  <si>
    <t>Review and Assess</t>
  </si>
  <si>
    <t>Problem Statements</t>
  </si>
  <si>
    <t>Success Strategies</t>
  </si>
  <si>
    <t>Mini - Projects we can work on today</t>
  </si>
  <si>
    <t>Strategy</t>
  </si>
  <si>
    <t>Policies surrounding training need to be updated</t>
  </si>
  <si>
    <t>Update outdated or conflicting records management related policies</t>
  </si>
  <si>
    <t>Update outdated or conflicting records retention schedules</t>
  </si>
  <si>
    <t>Target manual processes that can be automated or streamlined with the ECM system</t>
  </si>
  <si>
    <t>Business Processes</t>
  </si>
  <si>
    <t>Review and Update Security Strategy</t>
  </si>
  <si>
    <t xml:space="preserve">IT </t>
  </si>
  <si>
    <t>Asset Tracking software upgrade</t>
  </si>
  <si>
    <t>IT indicates this is 3 versions out of date and is causing problems for business users.  Need to upgrade before going to a new ECM system.</t>
  </si>
  <si>
    <t>IT - Software</t>
  </si>
  <si>
    <t>Training materials</t>
  </si>
  <si>
    <t>Create standardized training program and materials for records managment</t>
  </si>
  <si>
    <t>Data migration planning for move to ECM</t>
  </si>
  <si>
    <t>File Share Cleanup - Dept A</t>
  </si>
  <si>
    <t>Split file share cleanup work into 3 pieces, make tracking log for defensible disposition and take on the clean up in small bites. Report back to management on progress.</t>
  </si>
  <si>
    <t>Creating tracking logs with cleanup tool</t>
  </si>
  <si>
    <t>File Share Cleanup - Dept B</t>
  </si>
  <si>
    <t>Plan and build new connectors between existing systems and new ECM system</t>
  </si>
  <si>
    <t>Preliminary Investigations, Problem Statements and Business Case</t>
  </si>
  <si>
    <t>Business Case - What's in it for us?  (optional tool if it helps to organize your information)</t>
  </si>
  <si>
    <t>Improvement Title</t>
  </si>
  <si>
    <t>Type</t>
  </si>
  <si>
    <t>Automation</t>
  </si>
  <si>
    <t>Mobility</t>
  </si>
  <si>
    <t>User Experience</t>
  </si>
  <si>
    <t>Transparancy</t>
  </si>
  <si>
    <t>Customer Service</t>
  </si>
  <si>
    <t>Security</t>
  </si>
  <si>
    <t>Improvement Opportunities</t>
  </si>
  <si>
    <t>Parking  lot for ideas and suggestions</t>
  </si>
  <si>
    <t>Records Disposition Log</t>
  </si>
  <si>
    <t>Records Retention and Disposition Tracking</t>
  </si>
  <si>
    <t>Tracking Bar</t>
  </si>
  <si>
    <t>Doctype</t>
  </si>
  <si>
    <t>Category of Data</t>
  </si>
  <si>
    <t>Retention Schedule</t>
  </si>
  <si>
    <t>Disposition Date</t>
  </si>
  <si>
    <t>Litigation Hold Y/N</t>
  </si>
  <si>
    <t>Owner Reviewer</t>
  </si>
  <si>
    <t>OK to Disposition</t>
  </si>
  <si>
    <t>Authorization Date</t>
  </si>
  <si>
    <t>Hold Tracker</t>
  </si>
  <si>
    <t>Cat 3 Destruction Tracker</t>
  </si>
  <si>
    <t>Records Officer Initials</t>
  </si>
  <si>
    <t>Disposition Authorization Date</t>
  </si>
  <si>
    <t>Dispositioner Initials</t>
  </si>
  <si>
    <t>Correspondence</t>
  </si>
  <si>
    <t>CLJ</t>
  </si>
  <si>
    <t>File Name</t>
  </si>
  <si>
    <t>Business Hold</t>
  </si>
  <si>
    <t>Document Date</t>
  </si>
  <si>
    <t>PAGE COUNT</t>
  </si>
  <si>
    <t>User Sort#</t>
  </si>
  <si>
    <t>Base Ctrl #</t>
  </si>
  <si>
    <t>Letter to someone</t>
  </si>
  <si>
    <t>ABC</t>
  </si>
  <si>
    <t>XYZ</t>
  </si>
  <si>
    <t>GS 09002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</si>
</sst>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omic Sans MS"/>
      <family val="4"/>
    </font>
    <font>
      <b/>
      <sz val="12"/>
      <color theme="1"/>
      <name val="Calibri"/>
      <family val="2"/>
      <scheme val="minor"/>
    </font>
    <font>
      <b/>
      <sz val="11"/>
      <color rgb="FF444444"/>
      <name val="Calibri"/>
      <family val="2"/>
      <scheme val="minor"/>
    </font>
    <font>
      <sz val="20"/>
      <color theme="1"/>
      <name val="Calibri"/>
      <family val="2"/>
      <scheme val="minor"/>
    </font>
    <font>
      <sz val="10"/>
      <color theme="1"/>
      <name val="Calibri"/>
      <family val="2"/>
      <scheme val="minor"/>
    </font>
    <font>
      <sz val="10"/>
      <color theme="0" tint="-0.499984740745262"/>
      <name val="Calibri"/>
      <family val="2"/>
      <scheme val="minor"/>
    </font>
    <font>
      <sz val="11"/>
      <color theme="0" tint="-0.499984740745262"/>
      <name val="Calibri"/>
      <family val="2"/>
      <scheme val="minor"/>
    </font>
    <font>
      <sz val="11"/>
      <name val="Calibri"/>
      <family val="2"/>
      <scheme val="minor"/>
    </font>
    <font>
      <sz val="11"/>
      <color theme="1"/>
      <name val="Calibri"/>
      <family val="2"/>
      <scheme val="minor"/>
    </font>
    <font>
      <sz val="12"/>
      <color theme="1"/>
      <name val="Calibri"/>
      <family val="2"/>
      <scheme val="minor"/>
    </font>
    <font>
      <sz val="14"/>
      <name val="Calibri"/>
      <family val="2"/>
      <scheme val="minor"/>
    </font>
    <font>
      <b/>
      <sz val="11"/>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EAE7DA"/>
        <bgColor indexed="64"/>
      </patternFill>
    </fill>
    <fill>
      <patternFill patternType="solid">
        <fgColor theme="6" tint="0.59999389629810485"/>
        <bgColor indexed="64"/>
      </patternFill>
    </fill>
    <fill>
      <patternFill patternType="solid">
        <fgColor theme="6" tint="0.39997558519241921"/>
        <bgColor indexed="64"/>
      </patternFill>
    </fill>
  </fills>
  <borders count="39">
    <border>
      <left/>
      <right/>
      <top/>
      <bottom/>
      <diagonal/>
    </border>
    <border>
      <left style="dotted">
        <color auto="1"/>
      </left>
      <right style="dotted">
        <color auto="1"/>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medium">
        <color indexed="64"/>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indexed="64"/>
      </right>
      <top style="dotted">
        <color auto="1"/>
      </top>
      <bottom/>
      <diagonal/>
    </border>
    <border>
      <left style="dotted">
        <color indexed="64"/>
      </left>
      <right style="dotted">
        <color indexed="64"/>
      </right>
      <top style="dotted">
        <color indexed="64"/>
      </top>
      <bottom style="medium">
        <color rgb="FF000000"/>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dotted">
        <color auto="1"/>
      </right>
      <top style="dotted">
        <color auto="1"/>
      </top>
      <bottom style="medium">
        <color indexed="64"/>
      </bottom>
      <diagonal/>
    </border>
    <border>
      <left/>
      <right style="dotted">
        <color auto="1"/>
      </right>
      <top style="dotted">
        <color auto="1"/>
      </top>
      <bottom style="dotted">
        <color auto="1"/>
      </bottom>
      <diagonal/>
    </border>
    <border>
      <left style="medium">
        <color indexed="64"/>
      </left>
      <right style="dotted">
        <color auto="1"/>
      </right>
      <top/>
      <bottom style="medium">
        <color indexed="64"/>
      </bottom>
      <diagonal/>
    </border>
    <border>
      <left style="dotted">
        <color auto="1"/>
      </left>
      <right style="dotted">
        <color auto="1"/>
      </right>
      <top/>
      <bottom style="medium">
        <color indexed="64"/>
      </bottom>
      <diagonal/>
    </border>
    <border>
      <left style="dotted">
        <color auto="1"/>
      </left>
      <right/>
      <top style="medium">
        <color indexed="64"/>
      </top>
      <bottom style="dotted">
        <color auto="1"/>
      </bottom>
      <diagonal/>
    </border>
    <border>
      <left style="dotted">
        <color auto="1"/>
      </left>
      <right/>
      <top/>
      <bottom style="dotted">
        <color auto="1"/>
      </bottom>
      <diagonal/>
    </border>
    <border>
      <left style="dotted">
        <color auto="1"/>
      </left>
      <right style="medium">
        <color indexed="64"/>
      </right>
      <top/>
      <bottom style="medium">
        <color indexed="64"/>
      </bottom>
      <diagonal/>
    </border>
    <border>
      <left/>
      <right style="dotted">
        <color auto="1"/>
      </right>
      <top style="medium">
        <color indexed="64"/>
      </top>
      <bottom style="dotted">
        <color auto="1"/>
      </bottom>
      <diagonal/>
    </border>
    <border>
      <left/>
      <right style="dotted">
        <color auto="1"/>
      </right>
      <top/>
      <bottom style="dotted">
        <color auto="1"/>
      </bottom>
      <diagonal/>
    </border>
    <border>
      <left style="dotted">
        <color auto="1"/>
      </left>
      <right/>
      <top style="dotted">
        <color auto="1"/>
      </top>
      <bottom style="dotted">
        <color auto="1"/>
      </bottom>
      <diagonal/>
    </border>
  </borders>
  <cellStyleXfs count="2">
    <xf numFmtId="0" fontId="0" fillId="0" borderId="0"/>
    <xf numFmtId="43" fontId="11" fillId="0" borderId="0" applyFont="0" applyFill="0" applyBorder="0" applyAlignment="0" applyProtection="0"/>
  </cellStyleXfs>
  <cellXfs count="194">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Alignment="1">
      <alignment wrapText="1"/>
    </xf>
    <xf numFmtId="0" fontId="0" fillId="0" borderId="1" xfId="0" applyBorder="1" applyAlignment="1">
      <alignment wrapText="1"/>
    </xf>
    <xf numFmtId="0" fontId="0" fillId="0" borderId="6"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19" xfId="0" applyBorder="1"/>
    <xf numFmtId="0" fontId="0" fillId="0" borderId="20" xfId="0" applyBorder="1"/>
    <xf numFmtId="0" fontId="0" fillId="0" borderId="21" xfId="0" applyBorder="1" applyAlignment="1">
      <alignment horizontal="center" wrapText="1"/>
    </xf>
    <xf numFmtId="0" fontId="0" fillId="0" borderId="19" xfId="0" applyBorder="1" applyAlignment="1">
      <alignment wrapText="1"/>
    </xf>
    <xf numFmtId="0" fontId="0" fillId="0" borderId="21" xfId="0" applyBorder="1"/>
    <xf numFmtId="0" fontId="0" fillId="0" borderId="20" xfId="0" applyBorder="1" applyAlignment="1">
      <alignment wrapText="1"/>
    </xf>
    <xf numFmtId="0" fontId="0" fillId="0" borderId="21" xfId="0" applyBorder="1" applyAlignment="1">
      <alignment wrapText="1"/>
    </xf>
    <xf numFmtId="14" fontId="0" fillId="0" borderId="1" xfId="0" applyNumberFormat="1" applyBorder="1"/>
    <xf numFmtId="14" fontId="0" fillId="0" borderId="11" xfId="0" applyNumberFormat="1" applyBorder="1"/>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1" fillId="0" borderId="8" xfId="0" applyFont="1" applyBorder="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15" xfId="0" applyBorder="1"/>
    <xf numFmtId="0" fontId="4" fillId="0" borderId="7" xfId="0" applyFont="1" applyBorder="1"/>
    <xf numFmtId="0" fontId="4" fillId="0" borderId="9" xfId="0" applyFont="1" applyBorder="1"/>
    <xf numFmtId="0" fontId="0" fillId="0" borderId="2" xfId="0" applyBorder="1"/>
    <xf numFmtId="0" fontId="0" fillId="0" borderId="4" xfId="0" applyBorder="1"/>
    <xf numFmtId="0" fontId="0" fillId="0" borderId="14" xfId="0" applyBorder="1" applyAlignment="1">
      <alignment wrapText="1"/>
    </xf>
    <xf numFmtId="0" fontId="4" fillId="0" borderId="8" xfId="0" applyFont="1" applyBorder="1" applyAlignment="1">
      <alignment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0" fillId="0" borderId="22" xfId="0" applyBorder="1"/>
    <xf numFmtId="0" fontId="0" fillId="0" borderId="23" xfId="0" applyBorder="1" applyAlignment="1">
      <alignment wrapText="1"/>
    </xf>
    <xf numFmtId="0" fontId="0" fillId="0" borderId="24" xfId="0" applyBorder="1"/>
    <xf numFmtId="0" fontId="3" fillId="0" borderId="3" xfId="0" applyFont="1" applyBorder="1" applyAlignment="1">
      <alignment vertical="center" wrapText="1"/>
    </xf>
    <xf numFmtId="0" fontId="3" fillId="0" borderId="23" xfId="0" applyFont="1" applyBorder="1" applyAlignment="1">
      <alignment horizontal="left" vertical="center" wrapText="1"/>
    </xf>
    <xf numFmtId="0" fontId="2" fillId="0" borderId="13" xfId="0" applyFont="1" applyBorder="1"/>
    <xf numFmtId="0" fontId="5" fillId="2" borderId="25" xfId="0" applyFont="1" applyFill="1" applyBorder="1" applyAlignment="1">
      <alignment horizontal="left" vertical="center" wrapText="1" indent="1"/>
    </xf>
    <xf numFmtId="0" fontId="2" fillId="0" borderId="0" xfId="0" applyFont="1"/>
    <xf numFmtId="0" fontId="0" fillId="0" borderId="10" xfId="0" applyBorder="1" applyAlignment="1">
      <alignment wrapText="1"/>
    </xf>
    <xf numFmtId="0" fontId="0" fillId="0" borderId="12" xfId="0" applyBorder="1" applyAlignment="1">
      <alignment wrapText="1"/>
    </xf>
    <xf numFmtId="0" fontId="5" fillId="2" borderId="8" xfId="0" applyFont="1" applyFill="1" applyBorder="1" applyAlignment="1">
      <alignment horizontal="left" vertical="center" wrapText="1" indent="1"/>
    </xf>
    <xf numFmtId="0" fontId="5" fillId="2" borderId="9" xfId="0" applyFont="1" applyFill="1" applyBorder="1" applyAlignment="1">
      <alignment horizontal="left" vertical="center" wrapText="1" indent="1"/>
    </xf>
    <xf numFmtId="0" fontId="7" fillId="0" borderId="1" xfId="0" applyFont="1" applyBorder="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xf>
    <xf numFmtId="0" fontId="7" fillId="0" borderId="1" xfId="0" applyFont="1" applyBorder="1" applyAlignment="1">
      <alignment horizontal="center" vertical="center"/>
    </xf>
    <xf numFmtId="0" fontId="0" fillId="0" borderId="1" xfId="0" applyFill="1" applyBorder="1" applyAlignment="1">
      <alignment vertical="center"/>
    </xf>
    <xf numFmtId="0" fontId="2" fillId="0" borderId="13" xfId="0" applyFont="1" applyBorder="1" applyAlignment="1">
      <alignment horizontal="left"/>
    </xf>
    <xf numFmtId="0" fontId="2" fillId="0" borderId="14" xfId="0" applyFont="1" applyBorder="1" applyAlignment="1">
      <alignment horizontal="left"/>
    </xf>
    <xf numFmtId="0" fontId="0" fillId="0" borderId="14" xfId="0" applyBorder="1"/>
    <xf numFmtId="0" fontId="0" fillId="0" borderId="14" xfId="0" applyBorder="1" applyAlignment="1">
      <alignment horizontal="center"/>
    </xf>
    <xf numFmtId="0" fontId="0" fillId="0" borderId="14" xfId="0" applyBorder="1" applyAlignment="1">
      <alignment vertical="center" wrapText="1"/>
    </xf>
    <xf numFmtId="0" fontId="0" fillId="0" borderId="14" xfId="0" applyBorder="1" applyAlignment="1">
      <alignment vertical="center"/>
    </xf>
    <xf numFmtId="0" fontId="7" fillId="0" borderId="5" xfId="0" applyFont="1" applyBorder="1" applyAlignment="1">
      <alignment horizontal="center"/>
    </xf>
    <xf numFmtId="0" fontId="0" fillId="0" borderId="6" xfId="0" applyBorder="1" applyAlignment="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vertical="center"/>
    </xf>
    <xf numFmtId="0" fontId="0" fillId="0" borderId="8" xfId="0" applyBorder="1" applyAlignment="1">
      <alignment horizontal="center" vertical="center"/>
    </xf>
    <xf numFmtId="0" fontId="0" fillId="0" borderId="8" xfId="0" applyBorder="1" applyAlignment="1">
      <alignment vertical="center" wrapText="1"/>
    </xf>
    <xf numFmtId="0" fontId="0" fillId="0" borderId="8" xfId="0" applyBorder="1" applyAlignment="1">
      <alignment horizontal="center"/>
    </xf>
    <xf numFmtId="0" fontId="0" fillId="0" borderId="8" xfId="0" applyFill="1" applyBorder="1" applyAlignment="1">
      <alignment vertical="center"/>
    </xf>
    <xf numFmtId="0" fontId="0" fillId="0" borderId="9" xfId="0"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11" xfId="0" applyFont="1" applyBorder="1" applyAlignment="1">
      <alignment vertical="center" wrapText="1"/>
    </xf>
    <xf numFmtId="0" fontId="9" fillId="0" borderId="12" xfId="0" applyFont="1" applyBorder="1" applyAlignment="1">
      <alignment vertical="center"/>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8" xfId="0" applyFont="1" applyBorder="1" applyAlignment="1">
      <alignment vertical="center" wrapText="1"/>
    </xf>
    <xf numFmtId="0" fontId="1" fillId="0" borderId="8" xfId="0" applyFont="1" applyFill="1" applyBorder="1" applyAlignment="1">
      <alignment vertical="center" wrapText="1"/>
    </xf>
    <xf numFmtId="0" fontId="6" fillId="0" borderId="0" xfId="0" applyFont="1" applyAlignment="1">
      <alignment horizontal="left"/>
    </xf>
    <xf numFmtId="0" fontId="1" fillId="0" borderId="0" xfId="0" applyFont="1"/>
    <xf numFmtId="0" fontId="10" fillId="0" borderId="2" xfId="0" applyFont="1" applyFill="1" applyBorder="1" applyAlignment="1">
      <alignment wrapText="1"/>
    </xf>
    <xf numFmtId="0" fontId="0" fillId="0" borderId="3" xfId="0" applyBorder="1"/>
    <xf numFmtId="0" fontId="10" fillId="0" borderId="5" xfId="0" applyFont="1" applyFill="1" applyBorder="1" applyAlignment="1">
      <alignment wrapText="1"/>
    </xf>
    <xf numFmtId="0" fontId="0" fillId="0" borderId="0" xfId="0" applyFill="1" applyBorder="1"/>
    <xf numFmtId="0" fontId="0" fillId="0" borderId="29" xfId="0" applyBorder="1" applyAlignment="1">
      <alignment wrapText="1"/>
    </xf>
    <xf numFmtId="0" fontId="0" fillId="0" borderId="30" xfId="0" applyBorder="1" applyAlignment="1">
      <alignment wrapText="1"/>
    </xf>
    <xf numFmtId="0" fontId="1" fillId="0" borderId="29" xfId="0" applyFont="1" applyBorder="1" applyAlignment="1">
      <alignment wrapText="1"/>
    </xf>
    <xf numFmtId="0" fontId="12" fillId="0" borderId="0" xfId="0" applyFont="1"/>
    <xf numFmtId="164" fontId="10" fillId="0" borderId="0" xfId="0" applyNumberFormat="1" applyFont="1" applyBorder="1"/>
    <xf numFmtId="0" fontId="10" fillId="0" borderId="0" xfId="0" applyFont="1"/>
    <xf numFmtId="164" fontId="10" fillId="0" borderId="0" xfId="1"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wrapText="1"/>
    </xf>
    <xf numFmtId="164" fontId="2" fillId="0" borderId="0" xfId="1" applyNumberFormat="1" applyFont="1" applyAlignment="1">
      <alignment horizontal="center"/>
    </xf>
    <xf numFmtId="0" fontId="13" fillId="4" borderId="0" xfId="0" applyFont="1" applyFill="1" applyBorder="1" applyAlignment="1">
      <alignment horizontal="center"/>
    </xf>
    <xf numFmtId="164" fontId="2" fillId="0" borderId="17" xfId="1" applyNumberFormat="1" applyFont="1" applyBorder="1" applyAlignment="1">
      <alignment horizontal="center"/>
    </xf>
    <xf numFmtId="0" fontId="2" fillId="0" borderId="17" xfId="0" applyFont="1" applyFill="1" applyBorder="1" applyAlignment="1">
      <alignment horizontal="center"/>
    </xf>
    <xf numFmtId="164" fontId="0" fillId="0" borderId="28" xfId="1" applyNumberFormat="1" applyFont="1" applyFill="1" applyBorder="1" applyAlignment="1">
      <alignment horizontal="center"/>
    </xf>
    <xf numFmtId="164" fontId="10" fillId="5" borderId="28" xfId="1" applyNumberFormat="1" applyFont="1" applyFill="1" applyBorder="1"/>
    <xf numFmtId="0" fontId="2" fillId="0" borderId="17" xfId="0" applyFont="1" applyBorder="1" applyAlignment="1">
      <alignment horizontal="center"/>
    </xf>
    <xf numFmtId="164" fontId="0" fillId="6" borderId="28" xfId="1" applyNumberFormat="1" applyFont="1" applyFill="1" applyBorder="1" applyAlignment="1">
      <alignment horizontal="center"/>
    </xf>
    <xf numFmtId="164" fontId="0" fillId="3" borderId="28" xfId="1" applyNumberFormat="1" applyFont="1" applyFill="1" applyBorder="1" applyAlignment="1">
      <alignment horizontal="center"/>
    </xf>
    <xf numFmtId="164" fontId="1" fillId="3" borderId="28" xfId="1" applyNumberFormat="1" applyFont="1" applyFill="1" applyBorder="1"/>
    <xf numFmtId="0" fontId="2" fillId="0" borderId="18" xfId="0" applyFont="1" applyBorder="1" applyAlignment="1">
      <alignment horizontal="center"/>
    </xf>
    <xf numFmtId="0" fontId="0" fillId="0" borderId="11" xfId="0" applyBorder="1" applyAlignment="1">
      <alignment horizontal="center"/>
    </xf>
    <xf numFmtId="0" fontId="0" fillId="0" borderId="11" xfId="0" applyFill="1" applyBorder="1" applyAlignment="1">
      <alignment horizontal="center"/>
    </xf>
    <xf numFmtId="0" fontId="0" fillId="6" borderId="11" xfId="0" applyFill="1" applyBorder="1" applyAlignment="1">
      <alignment horizontal="center"/>
    </xf>
    <xf numFmtId="14" fontId="0" fillId="3" borderId="11" xfId="0" applyNumberFormat="1" applyFill="1" applyBorder="1" applyAlignment="1">
      <alignment horizontal="center"/>
    </xf>
    <xf numFmtId="14" fontId="10" fillId="3" borderId="11" xfId="0" applyNumberFormat="1" applyFont="1" applyFill="1" applyBorder="1" applyAlignment="1">
      <alignment horizontal="center"/>
    </xf>
    <xf numFmtId="0" fontId="0" fillId="7" borderId="11" xfId="0" applyFill="1" applyBorder="1"/>
    <xf numFmtId="0" fontId="2" fillId="4" borderId="0" xfId="0" applyFont="1" applyFill="1" applyBorder="1" applyAlignment="1">
      <alignment horizontal="center"/>
    </xf>
    <xf numFmtId="164" fontId="2" fillId="0" borderId="16" xfId="1" applyNumberFormat="1" applyFont="1" applyBorder="1" applyAlignment="1"/>
    <xf numFmtId="164" fontId="2" fillId="0" borderId="17" xfId="1" applyNumberFormat="1" applyFont="1" applyBorder="1" applyAlignment="1"/>
    <xf numFmtId="0" fontId="0" fillId="0" borderId="2" xfId="0" applyBorder="1" applyAlignment="1">
      <alignment horizontal="center" wrapText="1"/>
    </xf>
    <xf numFmtId="0" fontId="1" fillId="0" borderId="3" xfId="0" applyFont="1" applyBorder="1" applyAlignment="1">
      <alignment horizontal="center" wrapText="1"/>
    </xf>
    <xf numFmtId="0" fontId="0" fillId="0" borderId="3" xfId="0" applyFill="1" applyBorder="1" applyAlignment="1">
      <alignment horizontal="center" wrapText="1"/>
    </xf>
    <xf numFmtId="0" fontId="1" fillId="0" borderId="3" xfId="0" applyFont="1" applyBorder="1" applyAlignment="1">
      <alignment wrapText="1"/>
    </xf>
    <xf numFmtId="0" fontId="1" fillId="7" borderId="3" xfId="0" applyFont="1" applyFill="1" applyBorder="1" applyAlignment="1">
      <alignment wrapText="1"/>
    </xf>
    <xf numFmtId="0" fontId="1" fillId="3" borderId="3" xfId="0" applyFont="1" applyFill="1" applyBorder="1" applyAlignment="1">
      <alignment horizontal="center" wrapText="1"/>
    </xf>
    <xf numFmtId="0" fontId="1" fillId="6" borderId="3" xfId="0" applyFont="1" applyFill="1" applyBorder="1" applyAlignment="1">
      <alignment horizontal="center" wrapText="1"/>
    </xf>
    <xf numFmtId="0" fontId="1" fillId="9" borderId="4" xfId="0" applyFont="1" applyFill="1" applyBorder="1" applyAlignment="1">
      <alignment wrapText="1"/>
    </xf>
    <xf numFmtId="0" fontId="1" fillId="8" borderId="2" xfId="0" applyFont="1" applyFill="1" applyBorder="1" applyAlignment="1">
      <alignment horizontal="center" wrapText="1"/>
    </xf>
    <xf numFmtId="0" fontId="0" fillId="8" borderId="10" xfId="0" applyFill="1" applyBorder="1" applyAlignment="1">
      <alignment horizontal="center"/>
    </xf>
    <xf numFmtId="14" fontId="0" fillId="9" borderId="12" xfId="0" applyNumberFormat="1" applyFill="1" applyBorder="1"/>
    <xf numFmtId="0" fontId="0" fillId="8" borderId="31" xfId="0" applyFill="1" applyBorder="1" applyAlignment="1">
      <alignment horizontal="center"/>
    </xf>
    <xf numFmtId="0" fontId="1" fillId="9" borderId="36" xfId="0" applyFont="1" applyFill="1" applyBorder="1" applyAlignment="1">
      <alignment horizontal="center" wrapText="1"/>
    </xf>
    <xf numFmtId="0" fontId="0" fillId="9" borderId="37" xfId="0" applyFill="1" applyBorder="1" applyAlignment="1">
      <alignment horizontal="center"/>
    </xf>
    <xf numFmtId="0" fontId="1" fillId="8" borderId="4" xfId="0" applyFont="1" applyFill="1" applyBorder="1" applyAlignment="1">
      <alignment wrapText="1"/>
    </xf>
    <xf numFmtId="14" fontId="0" fillId="8" borderId="12" xfId="0" applyNumberFormat="1" applyFill="1" applyBorder="1"/>
    <xf numFmtId="14" fontId="0" fillId="8" borderId="35" xfId="0" applyNumberFormat="1" applyFill="1" applyBorder="1"/>
    <xf numFmtId="0" fontId="1" fillId="6" borderId="2" xfId="0" applyFont="1" applyFill="1" applyBorder="1" applyAlignment="1">
      <alignment horizontal="center" wrapText="1"/>
    </xf>
    <xf numFmtId="0" fontId="1" fillId="6" borderId="4" xfId="0" applyFont="1" applyFill="1" applyBorder="1" applyAlignment="1">
      <alignment wrapText="1"/>
    </xf>
    <xf numFmtId="0" fontId="0" fillId="6" borderId="10" xfId="0" applyFill="1" applyBorder="1" applyAlignment="1">
      <alignment horizontal="center"/>
    </xf>
    <xf numFmtId="14" fontId="0" fillId="6" borderId="12" xfId="0" applyNumberFormat="1" applyFill="1" applyBorder="1"/>
    <xf numFmtId="0" fontId="0" fillId="6" borderId="5" xfId="0" applyFill="1" applyBorder="1" applyAlignment="1">
      <alignment horizontal="center"/>
    </xf>
    <xf numFmtId="0" fontId="0" fillId="6" borderId="7" xfId="0" applyFill="1" applyBorder="1" applyAlignment="1">
      <alignment horizontal="center"/>
    </xf>
    <xf numFmtId="0" fontId="0" fillId="6" borderId="32" xfId="0" applyFill="1" applyBorder="1" applyAlignment="1">
      <alignment horizontal="center"/>
    </xf>
    <xf numFmtId="14" fontId="0" fillId="6" borderId="35" xfId="0" applyNumberFormat="1" applyFill="1" applyBorder="1"/>
    <xf numFmtId="0" fontId="1" fillId="3" borderId="2" xfId="0" applyFont="1" applyFill="1" applyBorder="1" applyAlignment="1">
      <alignment horizontal="center" wrapText="1"/>
    </xf>
    <xf numFmtId="0" fontId="1" fillId="3" borderId="4" xfId="0" applyFont="1" applyFill="1" applyBorder="1" applyAlignment="1">
      <alignment horizontal="center" wrapText="1"/>
    </xf>
    <xf numFmtId="0" fontId="0" fillId="3" borderId="10" xfId="0" applyFill="1" applyBorder="1" applyAlignment="1">
      <alignment horizontal="center"/>
    </xf>
    <xf numFmtId="14" fontId="10" fillId="3" borderId="12" xfId="0" applyNumberFormat="1" applyFont="1"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14" fontId="0" fillId="3" borderId="32" xfId="0" applyNumberFormat="1" applyFill="1" applyBorder="1" applyAlignment="1">
      <alignment horizontal="center"/>
    </xf>
    <xf numFmtId="14" fontId="10" fillId="3" borderId="32" xfId="0" applyNumberFormat="1" applyFont="1" applyFill="1" applyBorder="1" applyAlignment="1">
      <alignment horizontal="center"/>
    </xf>
    <xf numFmtId="14" fontId="10" fillId="3" borderId="35" xfId="0" applyNumberFormat="1" applyFont="1" applyFill="1" applyBorder="1" applyAlignment="1">
      <alignment horizontal="center"/>
    </xf>
    <xf numFmtId="0" fontId="1" fillId="0" borderId="33" xfId="0" applyFont="1" applyBorder="1" applyAlignment="1">
      <alignment wrapText="1"/>
    </xf>
    <xf numFmtId="0" fontId="0" fillId="0" borderId="34" xfId="0" applyBorder="1"/>
    <xf numFmtId="0" fontId="0" fillId="0" borderId="38" xfId="0" applyBorder="1"/>
    <xf numFmtId="0" fontId="14" fillId="7" borderId="2" xfId="0" applyFont="1" applyFill="1" applyBorder="1" applyAlignment="1">
      <alignment wrapText="1"/>
    </xf>
    <xf numFmtId="0" fontId="1" fillId="7" borderId="4" xfId="0" applyFont="1" applyFill="1" applyBorder="1" applyAlignment="1">
      <alignment wrapText="1"/>
    </xf>
    <xf numFmtId="0" fontId="10" fillId="7" borderId="10" xfId="0" applyFont="1" applyFill="1" applyBorder="1"/>
    <xf numFmtId="14" fontId="0" fillId="7" borderId="12" xfId="0" applyNumberFormat="1" applyFill="1" applyBorder="1"/>
    <xf numFmtId="0" fontId="10" fillId="7" borderId="31" xfId="0" applyFont="1" applyFill="1" applyBorder="1"/>
    <xf numFmtId="0" fontId="0" fillId="7" borderId="32" xfId="0" applyFill="1" applyBorder="1"/>
    <xf numFmtId="14" fontId="0" fillId="7" borderId="35" xfId="0" applyNumberFormat="1" applyFill="1" applyBorder="1"/>
    <xf numFmtId="0" fontId="1" fillId="0" borderId="3" xfId="0" applyFont="1" applyFill="1" applyBorder="1" applyAlignment="1">
      <alignment wrapText="1"/>
    </xf>
    <xf numFmtId="3" fontId="0" fillId="0" borderId="0" xfId="0" applyNumberFormat="1" applyFill="1" applyBorder="1"/>
    <xf numFmtId="0" fontId="0" fillId="0" borderId="0" xfId="0" applyFill="1" applyBorder="1" applyAlignment="1">
      <alignment wrapText="1"/>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6" fillId="0" borderId="0" xfId="0" applyFont="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26" xfId="0" applyFont="1" applyBorder="1" applyAlignment="1">
      <alignment horizontal="left" wrapText="1"/>
    </xf>
    <xf numFmtId="0" fontId="6" fillId="0" borderId="0" xfId="0" applyFont="1" applyAlignment="1">
      <alignment horizontal="left" wrapText="1"/>
    </xf>
    <xf numFmtId="0" fontId="2" fillId="0" borderId="27"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alignment horizontal="center"/>
    </xf>
    <xf numFmtId="164" fontId="2" fillId="0" borderId="0" xfId="1" applyNumberFormat="1" applyFont="1" applyBorder="1" applyAlignment="1">
      <alignment horizontal="center"/>
    </xf>
    <xf numFmtId="0" fontId="2" fillId="3" borderId="0" xfId="0" applyFont="1" applyFill="1" applyBorder="1" applyAlignment="1">
      <alignment horizontal="center"/>
    </xf>
  </cellXfs>
  <cellStyles count="2">
    <cellStyle name="Comma" xfId="1" builtinId="3"/>
    <cellStyle name="Normal" xfId="0" builtinId="0"/>
  </cellStyles>
  <dxfs count="8">
    <dxf>
      <font>
        <color rgb="FF9C0006"/>
      </font>
      <fill>
        <patternFill>
          <bgColor rgb="FFFFC7CE"/>
        </patternFill>
      </fill>
    </dxf>
    <dxf>
      <fill>
        <patternFill>
          <bgColor rgb="FFFFFF00"/>
        </patternFill>
      </fill>
    </dxf>
    <dxf>
      <font>
        <color theme="0" tint="-0.24994659260841701"/>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abSelected="1" zoomScaleNormal="100" workbookViewId="0">
      <selection sqref="A1:E1"/>
    </sheetView>
  </sheetViews>
  <sheetFormatPr defaultRowHeight="15" x14ac:dyDescent="0.25"/>
  <cols>
    <col min="1" max="1" width="23.7109375" customWidth="1"/>
    <col min="2" max="2" width="15.5703125" customWidth="1"/>
    <col min="3" max="3" width="18" customWidth="1"/>
    <col min="4" max="4" width="16.5703125" customWidth="1"/>
    <col min="5" max="5" width="20.28515625" customWidth="1"/>
    <col min="6" max="6" width="26" customWidth="1"/>
  </cols>
  <sheetData>
    <row r="1" spans="1:6" ht="37.5" customHeight="1" x14ac:dyDescent="0.4">
      <c r="A1" s="176" t="s">
        <v>153</v>
      </c>
      <c r="B1" s="176"/>
      <c r="C1" s="176"/>
      <c r="D1" s="176"/>
      <c r="E1" s="176"/>
    </row>
    <row r="2" spans="1:6" ht="21.75" customHeight="1" thickBot="1" x14ac:dyDescent="0.35">
      <c r="A2" s="52" t="s">
        <v>141</v>
      </c>
    </row>
    <row r="3" spans="1:6" ht="18.75" x14ac:dyDescent="0.3">
      <c r="A3" s="173" t="s">
        <v>5</v>
      </c>
      <c r="B3" s="174"/>
      <c r="C3" s="174"/>
      <c r="D3" s="174"/>
      <c r="E3" s="175"/>
    </row>
    <row r="4" spans="1:6" ht="15.75" thickBot="1" x14ac:dyDescent="0.3">
      <c r="A4" s="4" t="s">
        <v>0</v>
      </c>
      <c r="B4" s="5" t="s">
        <v>1</v>
      </c>
      <c r="C4" s="5" t="s">
        <v>2</v>
      </c>
      <c r="D4" s="5" t="s">
        <v>3</v>
      </c>
      <c r="E4" s="6" t="s">
        <v>4</v>
      </c>
    </row>
    <row r="5" spans="1:6" x14ac:dyDescent="0.25">
      <c r="A5" s="7" t="s">
        <v>6</v>
      </c>
      <c r="B5" s="8"/>
      <c r="C5" s="8"/>
      <c r="D5" s="8"/>
      <c r="E5" s="9"/>
    </row>
    <row r="6" spans="1:6" x14ac:dyDescent="0.25">
      <c r="A6" s="2" t="s">
        <v>7</v>
      </c>
      <c r="B6" s="1"/>
      <c r="C6" s="8"/>
      <c r="D6" s="1"/>
      <c r="E6" s="3"/>
    </row>
    <row r="7" spans="1:6" x14ac:dyDescent="0.25">
      <c r="A7" s="2" t="s">
        <v>8</v>
      </c>
      <c r="B7" s="1"/>
      <c r="C7" s="8"/>
      <c r="D7" s="1"/>
      <c r="E7" s="3"/>
    </row>
    <row r="8" spans="1:6" x14ac:dyDescent="0.25">
      <c r="A8" s="2" t="s">
        <v>9</v>
      </c>
      <c r="B8" s="1"/>
      <c r="C8" s="8"/>
      <c r="D8" s="1"/>
      <c r="E8" s="3"/>
    </row>
    <row r="9" spans="1:6" x14ac:dyDescent="0.25">
      <c r="A9" s="2" t="s">
        <v>10</v>
      </c>
      <c r="B9" s="1"/>
      <c r="C9" s="8"/>
      <c r="D9" s="1"/>
      <c r="E9" s="3"/>
    </row>
    <row r="10" spans="1:6" x14ac:dyDescent="0.25">
      <c r="A10" s="2" t="s">
        <v>11</v>
      </c>
      <c r="B10" s="1"/>
      <c r="C10" s="8"/>
      <c r="D10" s="1"/>
      <c r="E10" s="3"/>
    </row>
    <row r="11" spans="1:6" x14ac:dyDescent="0.25">
      <c r="A11" s="2" t="s">
        <v>12</v>
      </c>
      <c r="B11" s="1"/>
      <c r="C11" s="8"/>
      <c r="D11" s="1"/>
      <c r="E11" s="3"/>
    </row>
    <row r="12" spans="1:6" ht="15.75" thickBot="1" x14ac:dyDescent="0.3">
      <c r="A12" s="4" t="s">
        <v>13</v>
      </c>
      <c r="B12" s="5"/>
      <c r="C12" s="5"/>
      <c r="D12" s="5"/>
      <c r="E12" s="6"/>
    </row>
    <row r="15" spans="1:6" ht="15.75" thickBot="1" x14ac:dyDescent="0.3"/>
    <row r="16" spans="1:6" ht="18.75" x14ac:dyDescent="0.3">
      <c r="A16" s="173" t="s">
        <v>260</v>
      </c>
      <c r="B16" s="174"/>
      <c r="C16" s="174"/>
      <c r="D16" s="174"/>
      <c r="E16" s="174"/>
      <c r="F16" s="175"/>
    </row>
    <row r="17" spans="1:6" ht="15.75" thickBot="1" x14ac:dyDescent="0.3">
      <c r="A17" s="4" t="s">
        <v>138</v>
      </c>
      <c r="B17" s="5" t="s">
        <v>139</v>
      </c>
      <c r="C17" s="5" t="s">
        <v>3</v>
      </c>
      <c r="D17" s="5" t="s">
        <v>140</v>
      </c>
      <c r="E17" s="25" t="s">
        <v>238</v>
      </c>
      <c r="F17" s="26" t="s">
        <v>142</v>
      </c>
    </row>
    <row r="18" spans="1:6" x14ac:dyDescent="0.25">
      <c r="A18" s="93"/>
      <c r="B18" s="94"/>
      <c r="C18" s="94"/>
      <c r="D18" s="94"/>
      <c r="E18" s="94"/>
      <c r="F18" s="38"/>
    </row>
    <row r="19" spans="1:6" x14ac:dyDescent="0.25">
      <c r="A19" s="95"/>
      <c r="B19" s="1"/>
      <c r="C19" s="1"/>
      <c r="D19" s="1"/>
      <c r="E19" s="1"/>
      <c r="F19" s="3"/>
    </row>
    <row r="20" spans="1:6" x14ac:dyDescent="0.25">
      <c r="A20" s="95"/>
      <c r="B20" s="1"/>
      <c r="C20" s="1"/>
      <c r="D20" s="1"/>
      <c r="E20" s="1"/>
      <c r="F20" s="3"/>
    </row>
    <row r="21" spans="1:6" x14ac:dyDescent="0.25">
      <c r="A21" s="95"/>
      <c r="B21" s="1"/>
      <c r="C21" s="1"/>
      <c r="D21" s="1"/>
      <c r="E21" s="1"/>
      <c r="F21" s="3"/>
    </row>
    <row r="22" spans="1:6" x14ac:dyDescent="0.25">
      <c r="A22" s="95"/>
      <c r="B22" s="1"/>
      <c r="C22" s="1"/>
      <c r="D22" s="1"/>
      <c r="E22" s="1"/>
      <c r="F22" s="3"/>
    </row>
    <row r="23" spans="1:6" x14ac:dyDescent="0.25">
      <c r="A23" s="95"/>
      <c r="B23" s="1"/>
      <c r="C23" s="1"/>
      <c r="D23" s="1"/>
      <c r="E23" s="1"/>
      <c r="F23" s="3"/>
    </row>
    <row r="24" spans="1:6" x14ac:dyDescent="0.25">
      <c r="A24" s="95"/>
      <c r="B24" s="1"/>
      <c r="C24" s="1"/>
      <c r="D24" s="1"/>
      <c r="E24" s="1"/>
      <c r="F24" s="3"/>
    </row>
    <row r="25" spans="1:6" x14ac:dyDescent="0.25">
      <c r="A25" s="95"/>
      <c r="B25" s="1"/>
      <c r="C25" s="1"/>
      <c r="D25" s="1"/>
      <c r="E25" s="1"/>
      <c r="F25" s="3"/>
    </row>
    <row r="26" spans="1:6" x14ac:dyDescent="0.25">
      <c r="A26" s="95"/>
      <c r="B26" s="1"/>
      <c r="C26" s="1"/>
      <c r="D26" s="1"/>
      <c r="E26" s="1"/>
      <c r="F26" s="3"/>
    </row>
    <row r="27" spans="1:6" x14ac:dyDescent="0.25">
      <c r="A27" s="95"/>
      <c r="B27" s="1"/>
      <c r="C27" s="1"/>
      <c r="D27" s="1"/>
      <c r="E27" s="1"/>
      <c r="F27" s="3"/>
    </row>
    <row r="28" spans="1:6" x14ac:dyDescent="0.25">
      <c r="A28" s="95"/>
      <c r="B28" s="1"/>
      <c r="C28" s="1"/>
      <c r="D28" s="1"/>
      <c r="E28" s="1"/>
      <c r="F28" s="3"/>
    </row>
    <row r="29" spans="1:6" x14ac:dyDescent="0.25">
      <c r="A29" s="95"/>
      <c r="B29" s="1"/>
      <c r="C29" s="1"/>
      <c r="D29" s="1"/>
      <c r="E29" s="1"/>
      <c r="F29" s="3"/>
    </row>
    <row r="30" spans="1:6" x14ac:dyDescent="0.25">
      <c r="A30" s="95"/>
      <c r="B30" s="1"/>
      <c r="C30" s="1"/>
      <c r="D30" s="1"/>
      <c r="E30" s="1"/>
      <c r="F30" s="3"/>
    </row>
    <row r="31" spans="1:6" x14ac:dyDescent="0.25">
      <c r="A31" s="95"/>
      <c r="B31" s="1"/>
      <c r="C31" s="1"/>
      <c r="D31" s="1"/>
      <c r="E31" s="1"/>
      <c r="F31" s="3"/>
    </row>
    <row r="32" spans="1:6" x14ac:dyDescent="0.25">
      <c r="A32" s="95"/>
      <c r="B32" s="1"/>
      <c r="C32" s="1"/>
      <c r="D32" s="1"/>
      <c r="E32" s="1"/>
      <c r="F32" s="3"/>
    </row>
    <row r="33" spans="1:6" x14ac:dyDescent="0.25">
      <c r="A33" s="2"/>
      <c r="B33" s="1"/>
      <c r="C33" s="1"/>
      <c r="D33" s="1"/>
      <c r="E33" s="1"/>
      <c r="F33" s="3"/>
    </row>
    <row r="34" spans="1:6" x14ac:dyDescent="0.25">
      <c r="A34" s="2"/>
      <c r="B34" s="1"/>
      <c r="C34" s="1"/>
      <c r="D34" s="1"/>
      <c r="E34" s="1"/>
      <c r="F34" s="3"/>
    </row>
    <row r="35" spans="1:6" x14ac:dyDescent="0.25">
      <c r="A35" s="2"/>
      <c r="B35" s="1"/>
      <c r="C35" s="1"/>
      <c r="D35" s="1"/>
      <c r="E35" s="1"/>
      <c r="F35" s="3"/>
    </row>
    <row r="36" spans="1:6" x14ac:dyDescent="0.25">
      <c r="A36" s="2"/>
      <c r="B36" s="1"/>
      <c r="C36" s="1"/>
      <c r="D36" s="1"/>
      <c r="E36" s="1"/>
      <c r="F36" s="3"/>
    </row>
    <row r="37" spans="1:6" x14ac:dyDescent="0.25">
      <c r="A37" s="2"/>
      <c r="B37" s="1"/>
      <c r="C37" s="1"/>
      <c r="D37" s="1"/>
      <c r="E37" s="1"/>
      <c r="F37" s="3"/>
    </row>
    <row r="38" spans="1:6" x14ac:dyDescent="0.25">
      <c r="A38" s="2"/>
      <c r="B38" s="1"/>
      <c r="C38" s="1"/>
      <c r="D38" s="1"/>
      <c r="E38" s="1"/>
      <c r="F38" s="3"/>
    </row>
    <row r="39" spans="1:6" x14ac:dyDescent="0.25">
      <c r="A39" s="2"/>
      <c r="B39" s="1"/>
      <c r="C39" s="1"/>
      <c r="D39" s="1"/>
      <c r="E39" s="1"/>
      <c r="F39" s="3"/>
    </row>
    <row r="40" spans="1:6" x14ac:dyDescent="0.25">
      <c r="A40" s="2"/>
      <c r="B40" s="1"/>
      <c r="C40" s="1"/>
      <c r="D40" s="1"/>
      <c r="E40" s="1"/>
      <c r="F40" s="3"/>
    </row>
    <row r="41" spans="1:6" x14ac:dyDescent="0.25">
      <c r="A41" s="2"/>
      <c r="B41" s="1"/>
      <c r="C41" s="1"/>
      <c r="D41" s="1"/>
      <c r="E41" s="1"/>
      <c r="F41" s="3"/>
    </row>
    <row r="42" spans="1:6" x14ac:dyDescent="0.25">
      <c r="A42" s="2"/>
      <c r="B42" s="1"/>
      <c r="C42" s="1"/>
      <c r="D42" s="1"/>
      <c r="E42" s="1"/>
      <c r="F42" s="3"/>
    </row>
    <row r="43" spans="1:6" x14ac:dyDescent="0.25">
      <c r="A43" s="2"/>
      <c r="B43" s="1"/>
      <c r="C43" s="1"/>
      <c r="D43" s="1"/>
      <c r="E43" s="1"/>
      <c r="F43" s="3"/>
    </row>
    <row r="44" spans="1:6" x14ac:dyDescent="0.25">
      <c r="A44" s="2"/>
      <c r="B44" s="1"/>
      <c r="C44" s="1"/>
      <c r="D44" s="1"/>
      <c r="E44" s="1"/>
      <c r="F44" s="3"/>
    </row>
    <row r="45" spans="1:6" ht="15.75" thickBot="1" x14ac:dyDescent="0.3">
      <c r="A45" s="4"/>
      <c r="B45" s="5"/>
      <c r="C45" s="5"/>
      <c r="D45" s="5"/>
      <c r="E45" s="5"/>
      <c r="F45" s="6"/>
    </row>
  </sheetData>
  <mergeCells count="3">
    <mergeCell ref="A3:E3"/>
    <mergeCell ref="A1:E1"/>
    <mergeCell ref="A16:F16"/>
  </mergeCells>
  <pageMargins left="0.25" right="0.25" top="0.5" bottom="0.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A2" sqref="A2:D2"/>
    </sheetView>
  </sheetViews>
  <sheetFormatPr defaultRowHeight="15" x14ac:dyDescent="0.25"/>
  <cols>
    <col min="3" max="3" width="14" customWidth="1"/>
    <col min="4" max="4" width="18.42578125" customWidth="1"/>
    <col min="5" max="5" width="23.28515625" customWidth="1"/>
    <col min="6" max="6" width="37.28515625" customWidth="1"/>
    <col min="7" max="7" width="43.28515625" customWidth="1"/>
    <col min="8" max="8" width="46" customWidth="1"/>
    <col min="9" max="9" width="14.28515625" customWidth="1"/>
    <col min="10" max="10" width="11.140625" customWidth="1"/>
  </cols>
  <sheetData>
    <row r="1" spans="1:10" ht="26.25" x14ac:dyDescent="0.4">
      <c r="A1" s="176" t="str">
        <f>'A-Prelim Investigation'!A1:E1</f>
        <v>ECM Implementation Roadmap for (Agency Name Here)</v>
      </c>
      <c r="B1" s="176"/>
      <c r="C1" s="176"/>
      <c r="D1" s="176"/>
      <c r="E1" s="176"/>
      <c r="F1" s="176"/>
    </row>
    <row r="2" spans="1:10" ht="18.75" x14ac:dyDescent="0.3">
      <c r="A2" s="190" t="s">
        <v>172</v>
      </c>
      <c r="B2" s="190"/>
      <c r="C2" s="190"/>
      <c r="D2" s="190"/>
    </row>
    <row r="4" spans="1:10" ht="15.75" thickBot="1" x14ac:dyDescent="0.3"/>
    <row r="5" spans="1:10" ht="18.75" x14ac:dyDescent="0.3">
      <c r="A5" s="180" t="s">
        <v>143</v>
      </c>
      <c r="B5" s="181"/>
      <c r="C5" s="181"/>
      <c r="D5" s="181"/>
      <c r="E5" s="181"/>
      <c r="F5" s="181"/>
      <c r="G5" s="181"/>
      <c r="H5" s="181"/>
      <c r="I5" s="181"/>
      <c r="J5" s="182"/>
    </row>
    <row r="6" spans="1:10" ht="60.75" thickBot="1" x14ac:dyDescent="0.3">
      <c r="A6" s="27" t="s">
        <v>147</v>
      </c>
      <c r="B6" s="28" t="s">
        <v>171</v>
      </c>
      <c r="C6" s="28" t="s">
        <v>144</v>
      </c>
      <c r="D6" s="28" t="s">
        <v>145</v>
      </c>
      <c r="E6" s="28" t="s">
        <v>146</v>
      </c>
      <c r="F6" s="28" t="s">
        <v>148</v>
      </c>
      <c r="G6" s="55" t="s">
        <v>169</v>
      </c>
      <c r="H6" s="55" t="s">
        <v>170</v>
      </c>
      <c r="I6" s="28" t="s">
        <v>39</v>
      </c>
      <c r="J6" s="56" t="s">
        <v>38</v>
      </c>
    </row>
    <row r="7" spans="1:10" x14ac:dyDescent="0.25">
      <c r="A7" s="7">
        <v>1</v>
      </c>
      <c r="B7" s="14"/>
      <c r="C7" s="14"/>
      <c r="D7" s="14"/>
      <c r="E7" s="14"/>
      <c r="F7" s="8"/>
      <c r="G7" s="8"/>
      <c r="H7" s="23"/>
      <c r="I7" s="8"/>
      <c r="J7" s="9"/>
    </row>
    <row r="8" spans="1:10" x14ac:dyDescent="0.25">
      <c r="A8" s="2">
        <v>2</v>
      </c>
      <c r="B8" s="11"/>
      <c r="C8" s="11"/>
      <c r="D8" s="11"/>
      <c r="E8" s="11"/>
      <c r="F8" s="1"/>
      <c r="G8" s="1"/>
      <c r="H8" s="22"/>
      <c r="I8" s="1"/>
      <c r="J8" s="3"/>
    </row>
    <row r="9" spans="1:10" x14ac:dyDescent="0.25">
      <c r="A9" s="2">
        <v>3</v>
      </c>
      <c r="B9" s="1"/>
      <c r="C9" s="1"/>
      <c r="D9" s="1"/>
      <c r="E9" s="1"/>
      <c r="F9" s="1"/>
      <c r="G9" s="1"/>
      <c r="H9" s="1"/>
      <c r="I9" s="1"/>
      <c r="J9" s="3"/>
    </row>
    <row r="10" spans="1:10" x14ac:dyDescent="0.25">
      <c r="A10" s="2">
        <v>4</v>
      </c>
      <c r="B10" s="1"/>
      <c r="C10" s="1"/>
      <c r="D10" s="1"/>
      <c r="E10" s="1"/>
      <c r="F10" s="1"/>
      <c r="G10" s="1"/>
      <c r="H10" s="1"/>
      <c r="I10" s="1"/>
      <c r="J10" s="3"/>
    </row>
    <row r="11" spans="1:10" x14ac:dyDescent="0.25">
      <c r="A11" s="2">
        <v>5</v>
      </c>
      <c r="B11" s="1"/>
      <c r="C11" s="1"/>
      <c r="D11" s="1"/>
      <c r="E11" s="1"/>
      <c r="F11" s="1"/>
      <c r="G11" s="1"/>
      <c r="H11" s="1"/>
      <c r="I11" s="1"/>
      <c r="J11" s="3"/>
    </row>
    <row r="12" spans="1:10" x14ac:dyDescent="0.25">
      <c r="A12" s="2">
        <v>6</v>
      </c>
      <c r="B12" s="1"/>
      <c r="C12" s="1"/>
      <c r="D12" s="1"/>
      <c r="E12" s="1"/>
      <c r="F12" s="1"/>
      <c r="G12" s="1"/>
      <c r="H12" s="1"/>
      <c r="I12" s="1"/>
      <c r="J12" s="3"/>
    </row>
    <row r="13" spans="1:10" x14ac:dyDescent="0.25">
      <c r="A13" s="2">
        <v>7</v>
      </c>
      <c r="B13" s="1"/>
      <c r="C13" s="1"/>
      <c r="D13" s="1"/>
      <c r="E13" s="1"/>
      <c r="F13" s="1"/>
      <c r="G13" s="1"/>
      <c r="H13" s="1"/>
      <c r="I13" s="1"/>
      <c r="J13" s="3"/>
    </row>
    <row r="14" spans="1:10" x14ac:dyDescent="0.25">
      <c r="A14" s="2">
        <v>8</v>
      </c>
      <c r="B14" s="1"/>
      <c r="C14" s="1"/>
      <c r="D14" s="1"/>
      <c r="E14" s="1"/>
      <c r="F14" s="1"/>
      <c r="G14" s="1"/>
      <c r="H14" s="1"/>
      <c r="I14" s="1"/>
      <c r="J14" s="3"/>
    </row>
    <row r="15" spans="1:10" x14ac:dyDescent="0.25">
      <c r="A15" s="2">
        <v>9</v>
      </c>
      <c r="B15" s="1"/>
      <c r="C15" s="1"/>
      <c r="D15" s="1"/>
      <c r="E15" s="1"/>
      <c r="F15" s="1"/>
      <c r="G15" s="1"/>
      <c r="H15" s="1"/>
      <c r="I15" s="1"/>
      <c r="J15" s="3"/>
    </row>
    <row r="16" spans="1:10" ht="15.75" thickBot="1" x14ac:dyDescent="0.3">
      <c r="A16" s="4">
        <v>10</v>
      </c>
      <c r="B16" s="5"/>
      <c r="C16" s="5"/>
      <c r="D16" s="5"/>
      <c r="E16" s="5"/>
      <c r="F16" s="5"/>
      <c r="G16" s="5"/>
      <c r="H16" s="5"/>
      <c r="I16" s="5"/>
      <c r="J16" s="6"/>
    </row>
  </sheetData>
  <mergeCells count="3">
    <mergeCell ref="A1:F1"/>
    <mergeCell ref="A5:J5"/>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9"/>
  <sheetViews>
    <sheetView workbookViewId="0">
      <selection activeCell="I16" sqref="I16"/>
    </sheetView>
  </sheetViews>
  <sheetFormatPr defaultRowHeight="15" x14ac:dyDescent="0.25"/>
  <cols>
    <col min="3" max="3" width="33.5703125" customWidth="1"/>
    <col min="4" max="4" width="16.140625" customWidth="1"/>
    <col min="5" max="5" width="12.85546875" customWidth="1"/>
    <col min="8" max="8" width="10.42578125" customWidth="1"/>
    <col min="9" max="9" width="11.85546875" customWidth="1"/>
    <col min="16" max="16" width="13.42578125" customWidth="1"/>
    <col min="18" max="18" width="15.7109375" customWidth="1"/>
  </cols>
  <sheetData>
    <row r="1" spans="1:20" ht="26.25" x14ac:dyDescent="0.4">
      <c r="A1" s="176" t="str">
        <f>'A-Prelim Investigation'!A1:E1</f>
        <v>ECM Implementation Roadmap for (Agency Name Here)</v>
      </c>
      <c r="B1" s="176"/>
      <c r="C1" s="176"/>
      <c r="D1" s="176"/>
    </row>
    <row r="4" spans="1:20" ht="26.25" x14ac:dyDescent="0.4">
      <c r="A4" s="176" t="s">
        <v>272</v>
      </c>
      <c r="B4" s="176"/>
      <c r="C4" s="176"/>
      <c r="D4" s="176"/>
      <c r="E4" s="100"/>
      <c r="F4" s="101"/>
      <c r="G4" s="102"/>
      <c r="H4" s="103"/>
      <c r="I4" s="96"/>
      <c r="J4" s="96"/>
      <c r="K4" s="104"/>
      <c r="L4" s="105"/>
      <c r="M4" s="105"/>
      <c r="N4" s="105"/>
      <c r="O4" s="105"/>
      <c r="P4" s="105"/>
      <c r="Q4" s="96"/>
      <c r="R4" s="96"/>
      <c r="S4" s="171"/>
      <c r="T4" s="172"/>
    </row>
    <row r="5" spans="1:20" ht="19.5" thickBot="1" x14ac:dyDescent="0.35">
      <c r="A5" s="192" t="s">
        <v>274</v>
      </c>
      <c r="B5" s="192"/>
      <c r="C5" s="106"/>
      <c r="D5" s="193"/>
      <c r="E5" s="193"/>
      <c r="F5" s="123"/>
      <c r="G5" s="107"/>
      <c r="H5" s="191" t="s">
        <v>273</v>
      </c>
      <c r="I5" s="191"/>
      <c r="J5" s="191"/>
      <c r="K5" s="191"/>
      <c r="L5" s="191"/>
      <c r="M5" s="191"/>
      <c r="N5" s="191"/>
      <c r="O5" s="191"/>
      <c r="P5" s="191"/>
      <c r="Q5" s="191"/>
      <c r="R5" s="191"/>
      <c r="S5" s="191"/>
      <c r="T5" s="191"/>
    </row>
    <row r="6" spans="1:20" ht="19.5" thickBot="1" x14ac:dyDescent="0.35">
      <c r="A6" s="124">
        <f>COUNTA(A8:A55)</f>
        <v>22</v>
      </c>
      <c r="B6" s="125"/>
      <c r="C6" s="108"/>
      <c r="D6" s="109"/>
      <c r="E6" s="109"/>
      <c r="F6" s="110">
        <f>SUM(F8:F30003)</f>
        <v>2</v>
      </c>
      <c r="G6" s="111">
        <f>COUNTIF(G8:G30004, 3)</f>
        <v>0</v>
      </c>
      <c r="H6" s="112"/>
      <c r="I6" s="112"/>
      <c r="J6" s="114">
        <f>(COUNTIF(J8:J35000,"Yes"))</f>
        <v>0</v>
      </c>
      <c r="K6" s="114">
        <f>(COUNTIF(K8:K35000,"Yes"))</f>
        <v>1</v>
      </c>
      <c r="L6" s="115">
        <f>COUNTIF(L8:L350000,"Yes")</f>
        <v>1</v>
      </c>
      <c r="M6" s="115">
        <f>COUNTIF(M7:M35000,"Yes")</f>
        <v>0</v>
      </c>
      <c r="N6" s="112"/>
      <c r="O6" s="113">
        <f>(COUNTIF(O8:O35000,"Yes"))</f>
        <v>1</v>
      </c>
      <c r="P6" s="112"/>
      <c r="Q6" s="112"/>
      <c r="R6" s="112"/>
      <c r="S6" s="113">
        <f>COUNTA(S8:S30003)</f>
        <v>1</v>
      </c>
      <c r="T6" s="116"/>
    </row>
    <row r="7" spans="1:20" ht="60" x14ac:dyDescent="0.25">
      <c r="A7" s="126" t="s">
        <v>295</v>
      </c>
      <c r="B7" s="127" t="s">
        <v>294</v>
      </c>
      <c r="C7" s="128" t="s">
        <v>290</v>
      </c>
      <c r="D7" s="129" t="s">
        <v>275</v>
      </c>
      <c r="E7" s="170" t="s">
        <v>292</v>
      </c>
      <c r="F7" s="160" t="s">
        <v>293</v>
      </c>
      <c r="G7" s="163" t="s">
        <v>276</v>
      </c>
      <c r="H7" s="130" t="s">
        <v>277</v>
      </c>
      <c r="I7" s="164" t="s">
        <v>278</v>
      </c>
      <c r="J7" s="151" t="s">
        <v>279</v>
      </c>
      <c r="K7" s="131" t="s">
        <v>291</v>
      </c>
      <c r="L7" s="131" t="s">
        <v>283</v>
      </c>
      <c r="M7" s="152" t="s">
        <v>284</v>
      </c>
      <c r="N7" s="143" t="s">
        <v>280</v>
      </c>
      <c r="O7" s="132" t="s">
        <v>281</v>
      </c>
      <c r="P7" s="144" t="s">
        <v>282</v>
      </c>
      <c r="Q7" s="134" t="s">
        <v>285</v>
      </c>
      <c r="R7" s="140" t="s">
        <v>286</v>
      </c>
      <c r="S7" s="138" t="s">
        <v>287</v>
      </c>
      <c r="T7" s="133" t="s">
        <v>278</v>
      </c>
    </row>
    <row r="8" spans="1:20" x14ac:dyDescent="0.25">
      <c r="A8" s="117">
        <v>1</v>
      </c>
      <c r="B8" s="117">
        <v>1</v>
      </c>
      <c r="C8" s="118" t="s">
        <v>296</v>
      </c>
      <c r="D8" s="8" t="s">
        <v>288</v>
      </c>
      <c r="E8" s="23">
        <v>38670</v>
      </c>
      <c r="F8" s="161">
        <v>2</v>
      </c>
      <c r="G8" s="165">
        <v>2</v>
      </c>
      <c r="H8" s="122" t="s">
        <v>299</v>
      </c>
      <c r="I8" s="166">
        <v>42050</v>
      </c>
      <c r="J8" s="153" t="s">
        <v>72</v>
      </c>
      <c r="K8" s="120" t="s">
        <v>44</v>
      </c>
      <c r="L8" s="121" t="str">
        <f>IF((OR(C8="Yes", J8="Yes",K8="Yes")),"Yes", "No")</f>
        <v>Yes</v>
      </c>
      <c r="M8" s="154" t="str">
        <f>IF((AND(G8=3, S8="CLJ")),"Yes", "No")</f>
        <v>No</v>
      </c>
      <c r="N8" s="145" t="s">
        <v>297</v>
      </c>
      <c r="O8" s="119" t="s">
        <v>44</v>
      </c>
      <c r="P8" s="146">
        <v>42130</v>
      </c>
      <c r="Q8" s="135" t="s">
        <v>298</v>
      </c>
      <c r="R8" s="141">
        <v>42131</v>
      </c>
      <c r="S8" s="139" t="s">
        <v>289</v>
      </c>
      <c r="T8" s="136">
        <v>42181</v>
      </c>
    </row>
    <row r="9" spans="1:20" x14ac:dyDescent="0.25">
      <c r="A9" s="61">
        <v>2</v>
      </c>
      <c r="B9" s="61"/>
      <c r="C9" s="118"/>
      <c r="D9" s="8"/>
      <c r="E9" s="22"/>
      <c r="F9" s="162"/>
      <c r="G9" s="165"/>
      <c r="H9" s="122"/>
      <c r="I9" s="166"/>
      <c r="J9" s="155"/>
      <c r="K9" s="120"/>
      <c r="L9" s="121"/>
      <c r="M9" s="154"/>
      <c r="N9" s="147"/>
      <c r="O9" s="119"/>
      <c r="P9" s="146"/>
      <c r="Q9" s="135"/>
      <c r="R9" s="141"/>
      <c r="S9" s="139"/>
      <c r="T9" s="136"/>
    </row>
    <row r="10" spans="1:20" x14ac:dyDescent="0.25">
      <c r="A10" s="117">
        <v>3</v>
      </c>
      <c r="B10" s="117"/>
      <c r="C10" s="118"/>
      <c r="D10" s="8"/>
      <c r="E10" s="22"/>
      <c r="F10" s="162"/>
      <c r="G10" s="165"/>
      <c r="H10" s="122"/>
      <c r="I10" s="166"/>
      <c r="J10" s="155"/>
      <c r="K10" s="120"/>
      <c r="L10" s="121"/>
      <c r="M10" s="154"/>
      <c r="N10" s="147"/>
      <c r="O10" s="119"/>
      <c r="P10" s="146"/>
      <c r="Q10" s="135"/>
      <c r="R10" s="141"/>
      <c r="S10" s="139"/>
      <c r="T10" s="136"/>
    </row>
    <row r="11" spans="1:20" x14ac:dyDescent="0.25">
      <c r="A11" s="61">
        <v>4</v>
      </c>
      <c r="B11" s="61"/>
      <c r="C11" s="118"/>
      <c r="D11" s="8"/>
      <c r="E11" s="22"/>
      <c r="F11" s="162"/>
      <c r="G11" s="165"/>
      <c r="H11" s="122"/>
      <c r="I11" s="166"/>
      <c r="J11" s="155"/>
      <c r="K11" s="120"/>
      <c r="L11" s="121"/>
      <c r="M11" s="154"/>
      <c r="N11" s="147"/>
      <c r="O11" s="119"/>
      <c r="P11" s="146"/>
      <c r="Q11" s="135"/>
      <c r="R11" s="141"/>
      <c r="S11" s="139"/>
      <c r="T11" s="136"/>
    </row>
    <row r="12" spans="1:20" x14ac:dyDescent="0.25">
      <c r="A12" s="117">
        <v>5</v>
      </c>
      <c r="B12" s="117"/>
      <c r="C12" s="118"/>
      <c r="D12" s="8"/>
      <c r="E12" s="22"/>
      <c r="F12" s="162"/>
      <c r="G12" s="165"/>
      <c r="H12" s="122"/>
      <c r="I12" s="166"/>
      <c r="J12" s="155"/>
      <c r="K12" s="120"/>
      <c r="L12" s="121"/>
      <c r="M12" s="154"/>
      <c r="N12" s="147"/>
      <c r="O12" s="119"/>
      <c r="P12" s="146"/>
      <c r="Q12" s="135"/>
      <c r="R12" s="141"/>
      <c r="S12" s="139"/>
      <c r="T12" s="136"/>
    </row>
    <row r="13" spans="1:20" x14ac:dyDescent="0.25">
      <c r="A13" s="61">
        <v>6</v>
      </c>
      <c r="B13" s="61"/>
      <c r="C13" s="118"/>
      <c r="D13" s="8"/>
      <c r="E13" s="22"/>
      <c r="F13" s="162"/>
      <c r="G13" s="165"/>
      <c r="H13" s="122"/>
      <c r="I13" s="166"/>
      <c r="J13" s="155"/>
      <c r="K13" s="120"/>
      <c r="L13" s="121"/>
      <c r="M13" s="154"/>
      <c r="N13" s="147"/>
      <c r="O13" s="119"/>
      <c r="P13" s="146"/>
      <c r="Q13" s="135"/>
      <c r="R13" s="141"/>
      <c r="S13" s="139"/>
      <c r="T13" s="136"/>
    </row>
    <row r="14" spans="1:20" x14ac:dyDescent="0.25">
      <c r="A14" s="117">
        <v>7</v>
      </c>
      <c r="B14" s="117"/>
      <c r="C14" s="118"/>
      <c r="D14" s="8"/>
      <c r="E14" s="22"/>
      <c r="F14" s="162"/>
      <c r="G14" s="165"/>
      <c r="H14" s="122"/>
      <c r="I14" s="166"/>
      <c r="J14" s="155"/>
      <c r="K14" s="120"/>
      <c r="L14" s="121"/>
      <c r="M14" s="154"/>
      <c r="N14" s="147"/>
      <c r="O14" s="119"/>
      <c r="P14" s="146"/>
      <c r="Q14" s="135"/>
      <c r="R14" s="141"/>
      <c r="S14" s="139"/>
      <c r="T14" s="136"/>
    </row>
    <row r="15" spans="1:20" x14ac:dyDescent="0.25">
      <c r="A15" s="61">
        <v>8</v>
      </c>
      <c r="B15" s="61"/>
      <c r="C15" s="118"/>
      <c r="D15" s="8"/>
      <c r="E15" s="22"/>
      <c r="F15" s="162"/>
      <c r="G15" s="165"/>
      <c r="H15" s="122"/>
      <c r="I15" s="166"/>
      <c r="J15" s="155"/>
      <c r="K15" s="120"/>
      <c r="L15" s="121"/>
      <c r="M15" s="154"/>
      <c r="N15" s="147"/>
      <c r="O15" s="119"/>
      <c r="P15" s="146"/>
      <c r="Q15" s="135"/>
      <c r="R15" s="141"/>
      <c r="S15" s="139"/>
      <c r="T15" s="136"/>
    </row>
    <row r="16" spans="1:20" x14ac:dyDescent="0.25">
      <c r="A16" s="117">
        <v>9</v>
      </c>
      <c r="B16" s="117"/>
      <c r="C16" s="118"/>
      <c r="D16" s="8"/>
      <c r="E16" s="22"/>
      <c r="F16" s="162"/>
      <c r="G16" s="165"/>
      <c r="H16" s="122"/>
      <c r="I16" s="166"/>
      <c r="J16" s="155"/>
      <c r="K16" s="120"/>
      <c r="L16" s="121"/>
      <c r="M16" s="154"/>
      <c r="N16" s="147"/>
      <c r="O16" s="119"/>
      <c r="P16" s="146"/>
      <c r="Q16" s="135"/>
      <c r="R16" s="141"/>
      <c r="S16" s="139"/>
      <c r="T16" s="136"/>
    </row>
    <row r="17" spans="1:20" x14ac:dyDescent="0.25">
      <c r="A17" s="61">
        <v>10</v>
      </c>
      <c r="B17" s="61"/>
      <c r="C17" s="118"/>
      <c r="D17" s="8"/>
      <c r="E17" s="22"/>
      <c r="F17" s="162"/>
      <c r="G17" s="165"/>
      <c r="H17" s="122"/>
      <c r="I17" s="166"/>
      <c r="J17" s="155"/>
      <c r="K17" s="120"/>
      <c r="L17" s="121"/>
      <c r="M17" s="154"/>
      <c r="N17" s="147"/>
      <c r="O17" s="119"/>
      <c r="P17" s="146"/>
      <c r="Q17" s="135"/>
      <c r="R17" s="141"/>
      <c r="S17" s="139"/>
      <c r="T17" s="136"/>
    </row>
    <row r="18" spans="1:20" x14ac:dyDescent="0.25">
      <c r="A18" s="117">
        <v>11</v>
      </c>
      <c r="B18" s="117"/>
      <c r="C18" s="118"/>
      <c r="D18" s="8"/>
      <c r="E18" s="22"/>
      <c r="F18" s="162"/>
      <c r="G18" s="165"/>
      <c r="H18" s="122"/>
      <c r="I18" s="166"/>
      <c r="J18" s="155"/>
      <c r="K18" s="120"/>
      <c r="L18" s="121"/>
      <c r="M18" s="154"/>
      <c r="N18" s="147"/>
      <c r="O18" s="119"/>
      <c r="P18" s="146"/>
      <c r="Q18" s="135"/>
      <c r="R18" s="141"/>
      <c r="S18" s="139"/>
      <c r="T18" s="136"/>
    </row>
    <row r="19" spans="1:20" x14ac:dyDescent="0.25">
      <c r="A19" s="61">
        <v>12</v>
      </c>
      <c r="B19" s="61"/>
      <c r="C19" s="118"/>
      <c r="D19" s="8"/>
      <c r="E19" s="22"/>
      <c r="F19" s="162"/>
      <c r="G19" s="165"/>
      <c r="H19" s="122"/>
      <c r="I19" s="166"/>
      <c r="J19" s="155"/>
      <c r="K19" s="120"/>
      <c r="L19" s="121"/>
      <c r="M19" s="154"/>
      <c r="N19" s="147"/>
      <c r="O19" s="119"/>
      <c r="P19" s="146"/>
      <c r="Q19" s="135"/>
      <c r="R19" s="141"/>
      <c r="S19" s="139"/>
      <c r="T19" s="136"/>
    </row>
    <row r="20" spans="1:20" x14ac:dyDescent="0.25">
      <c r="A20" s="117">
        <v>13</v>
      </c>
      <c r="B20" s="117"/>
      <c r="C20" s="118"/>
      <c r="D20" s="8"/>
      <c r="E20" s="22"/>
      <c r="F20" s="162"/>
      <c r="G20" s="165"/>
      <c r="H20" s="122"/>
      <c r="I20" s="166"/>
      <c r="J20" s="155"/>
      <c r="K20" s="120"/>
      <c r="L20" s="121"/>
      <c r="M20" s="154"/>
      <c r="N20" s="147"/>
      <c r="O20" s="119"/>
      <c r="P20" s="146"/>
      <c r="Q20" s="135"/>
      <c r="R20" s="141"/>
      <c r="S20" s="139"/>
      <c r="T20" s="136"/>
    </row>
    <row r="21" spans="1:20" x14ac:dyDescent="0.25">
      <c r="A21" s="61">
        <v>14</v>
      </c>
      <c r="B21" s="61"/>
      <c r="C21" s="118"/>
      <c r="D21" s="8"/>
      <c r="E21" s="22"/>
      <c r="F21" s="162"/>
      <c r="G21" s="165"/>
      <c r="H21" s="122"/>
      <c r="I21" s="166"/>
      <c r="J21" s="155"/>
      <c r="K21" s="120"/>
      <c r="L21" s="121"/>
      <c r="M21" s="154"/>
      <c r="N21" s="147"/>
      <c r="O21" s="119"/>
      <c r="P21" s="146"/>
      <c r="Q21" s="135"/>
      <c r="R21" s="141"/>
      <c r="S21" s="139"/>
      <c r="T21" s="136"/>
    </row>
    <row r="22" spans="1:20" x14ac:dyDescent="0.25">
      <c r="A22" s="117">
        <v>15</v>
      </c>
      <c r="B22" s="117"/>
      <c r="C22" s="118"/>
      <c r="D22" s="8"/>
      <c r="E22" s="22"/>
      <c r="F22" s="162"/>
      <c r="G22" s="165"/>
      <c r="H22" s="122"/>
      <c r="I22" s="166"/>
      <c r="J22" s="155"/>
      <c r="K22" s="120"/>
      <c r="L22" s="121"/>
      <c r="M22" s="154"/>
      <c r="N22" s="147"/>
      <c r="O22" s="119"/>
      <c r="P22" s="146"/>
      <c r="Q22" s="135"/>
      <c r="R22" s="141"/>
      <c r="S22" s="139"/>
      <c r="T22" s="136"/>
    </row>
    <row r="23" spans="1:20" x14ac:dyDescent="0.25">
      <c r="A23" s="61">
        <v>16</v>
      </c>
      <c r="B23" s="61"/>
      <c r="C23" s="118"/>
      <c r="D23" s="8"/>
      <c r="E23" s="22"/>
      <c r="F23" s="162"/>
      <c r="G23" s="165"/>
      <c r="H23" s="122"/>
      <c r="I23" s="166"/>
      <c r="J23" s="155"/>
      <c r="K23" s="120"/>
      <c r="L23" s="121"/>
      <c r="M23" s="154"/>
      <c r="N23" s="147"/>
      <c r="O23" s="119"/>
      <c r="P23" s="146"/>
      <c r="Q23" s="135"/>
      <c r="R23" s="141"/>
      <c r="S23" s="139"/>
      <c r="T23" s="136"/>
    </row>
    <row r="24" spans="1:20" x14ac:dyDescent="0.25">
      <c r="A24" s="117">
        <v>17</v>
      </c>
      <c r="B24" s="117"/>
      <c r="C24" s="118"/>
      <c r="D24" s="8"/>
      <c r="E24" s="22"/>
      <c r="F24" s="162"/>
      <c r="G24" s="165"/>
      <c r="H24" s="122"/>
      <c r="I24" s="166"/>
      <c r="J24" s="155"/>
      <c r="K24" s="120"/>
      <c r="L24" s="121"/>
      <c r="M24" s="154"/>
      <c r="N24" s="147"/>
      <c r="O24" s="119"/>
      <c r="P24" s="146"/>
      <c r="Q24" s="135"/>
      <c r="R24" s="141"/>
      <c r="S24" s="139"/>
      <c r="T24" s="136"/>
    </row>
    <row r="25" spans="1:20" x14ac:dyDescent="0.25">
      <c r="A25" s="61">
        <v>18</v>
      </c>
      <c r="B25" s="61"/>
      <c r="C25" s="118"/>
      <c r="D25" s="8"/>
      <c r="E25" s="22"/>
      <c r="F25" s="162"/>
      <c r="G25" s="165"/>
      <c r="H25" s="122"/>
      <c r="I25" s="166"/>
      <c r="J25" s="155"/>
      <c r="K25" s="120"/>
      <c r="L25" s="121"/>
      <c r="M25" s="154"/>
      <c r="N25" s="147"/>
      <c r="O25" s="119"/>
      <c r="P25" s="146"/>
      <c r="Q25" s="135"/>
      <c r="R25" s="141"/>
      <c r="S25" s="139"/>
      <c r="T25" s="136"/>
    </row>
    <row r="26" spans="1:20" x14ac:dyDescent="0.25">
      <c r="A26" s="117">
        <v>19</v>
      </c>
      <c r="B26" s="117"/>
      <c r="C26" s="118"/>
      <c r="D26" s="8"/>
      <c r="E26" s="22"/>
      <c r="F26" s="162"/>
      <c r="G26" s="165"/>
      <c r="H26" s="122"/>
      <c r="I26" s="166"/>
      <c r="J26" s="155"/>
      <c r="K26" s="120"/>
      <c r="L26" s="121"/>
      <c r="M26" s="154"/>
      <c r="N26" s="147"/>
      <c r="O26" s="119"/>
      <c r="P26" s="146"/>
      <c r="Q26" s="135"/>
      <c r="R26" s="141"/>
      <c r="S26" s="139"/>
      <c r="T26" s="136"/>
    </row>
    <row r="27" spans="1:20" x14ac:dyDescent="0.25">
      <c r="A27" s="61">
        <v>20</v>
      </c>
      <c r="B27" s="61"/>
      <c r="C27" s="118"/>
      <c r="D27" s="8"/>
      <c r="E27" s="22"/>
      <c r="F27" s="162"/>
      <c r="G27" s="165"/>
      <c r="H27" s="122"/>
      <c r="I27" s="166"/>
      <c r="J27" s="155"/>
      <c r="K27" s="120"/>
      <c r="L27" s="121"/>
      <c r="M27" s="154"/>
      <c r="N27" s="147"/>
      <c r="O27" s="119"/>
      <c r="P27" s="146"/>
      <c r="Q27" s="135"/>
      <c r="R27" s="141"/>
      <c r="S27" s="139"/>
      <c r="T27" s="136"/>
    </row>
    <row r="28" spans="1:20" x14ac:dyDescent="0.25">
      <c r="A28" s="117">
        <v>21</v>
      </c>
      <c r="B28" s="117"/>
      <c r="C28" s="118"/>
      <c r="D28" s="8"/>
      <c r="E28" s="22"/>
      <c r="F28" s="162"/>
      <c r="G28" s="165"/>
      <c r="H28" s="122"/>
      <c r="I28" s="166"/>
      <c r="J28" s="155"/>
      <c r="K28" s="120"/>
      <c r="L28" s="121"/>
      <c r="M28" s="154"/>
      <c r="N28" s="147"/>
      <c r="O28" s="119"/>
      <c r="P28" s="146"/>
      <c r="Q28" s="135"/>
      <c r="R28" s="141"/>
      <c r="S28" s="139"/>
      <c r="T28" s="136"/>
    </row>
    <row r="29" spans="1:20" ht="15.75" thickBot="1" x14ac:dyDescent="0.3">
      <c r="A29" s="61">
        <v>22</v>
      </c>
      <c r="B29" s="61"/>
      <c r="C29" s="118"/>
      <c r="D29" s="8"/>
      <c r="E29" s="22"/>
      <c r="F29" s="162"/>
      <c r="G29" s="167"/>
      <c r="H29" s="168"/>
      <c r="I29" s="169"/>
      <c r="J29" s="156"/>
      <c r="K29" s="157"/>
      <c r="L29" s="158"/>
      <c r="M29" s="159"/>
      <c r="N29" s="148"/>
      <c r="O29" s="149"/>
      <c r="P29" s="150"/>
      <c r="Q29" s="137"/>
      <c r="R29" s="142"/>
      <c r="S29" s="139"/>
      <c r="T29" s="136"/>
    </row>
  </sheetData>
  <mergeCells count="5">
    <mergeCell ref="H5:T5"/>
    <mergeCell ref="A1:D1"/>
    <mergeCell ref="A4:D4"/>
    <mergeCell ref="A5:B5"/>
    <mergeCell ref="D5:E5"/>
  </mergeCells>
  <conditionalFormatting sqref="J7:J29">
    <cfRule type="containsText" dxfId="7" priority="8" operator="containsText" text="Yes">
      <formula>NOT(ISERROR(SEARCH("Yes",J7)))</formula>
    </cfRule>
  </conditionalFormatting>
  <conditionalFormatting sqref="L8:M29">
    <cfRule type="containsText" dxfId="6" priority="7" operator="containsText" text="Yes">
      <formula>NOT(ISERROR(SEARCH("Yes",L8)))</formula>
    </cfRule>
  </conditionalFormatting>
  <conditionalFormatting sqref="K4:K29">
    <cfRule type="containsText" dxfId="5" priority="6" operator="containsText" text="Yes">
      <formula>NOT(ISERROR(SEARCH("Yes",K4)))</formula>
    </cfRule>
  </conditionalFormatting>
  <conditionalFormatting sqref="O6:O29">
    <cfRule type="containsText" dxfId="4" priority="5" operator="containsText" text="No">
      <formula>NOT(ISERROR(SEARCH("No",O6)))</formula>
    </cfRule>
  </conditionalFormatting>
  <conditionalFormatting sqref="C7:C29">
    <cfRule type="containsText" dxfId="3" priority="2" operator="containsText" text="Yes">
      <formula>NOT(ISERROR(SEARCH("Yes",C7)))</formula>
    </cfRule>
    <cfRule type="containsText" dxfId="2" priority="3" operator="containsText" text="No">
      <formula>NOT(ISERROR(SEARCH("No",C7)))</formula>
    </cfRule>
    <cfRule type="containsText" dxfId="1" priority="4" operator="containsText" text="Yes">
      <formula>NOT(ISERROR(SEARCH("Yes",C7)))</formula>
    </cfRule>
  </conditionalFormatting>
  <conditionalFormatting sqref="J6">
    <cfRule type="containsText" dxfId="0" priority="1" operator="containsText" text="Yes">
      <formula>NOT(ISERROR(SEARCH("Yes",J6)))</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4"/>
  <sheetViews>
    <sheetView workbookViewId="0">
      <selection activeCell="B5" sqref="B5"/>
    </sheetView>
  </sheetViews>
  <sheetFormatPr defaultRowHeight="15" x14ac:dyDescent="0.25"/>
  <cols>
    <col min="2" max="2" width="39.7109375" customWidth="1"/>
    <col min="3" max="3" width="31.42578125" customWidth="1"/>
    <col min="4" max="4" width="50.5703125" customWidth="1"/>
    <col min="5" max="5" width="29.85546875" customWidth="1"/>
  </cols>
  <sheetData>
    <row r="1" spans="1:6" ht="26.25" x14ac:dyDescent="0.4">
      <c r="A1" s="176" t="str">
        <f>'A-Prelim Investigation'!A1:E1</f>
        <v>ECM Implementation Roadmap for (Agency Name Here)</v>
      </c>
      <c r="B1" s="176"/>
      <c r="C1" s="176"/>
      <c r="D1" s="176"/>
      <c r="E1" s="176"/>
      <c r="F1" s="176"/>
    </row>
    <row r="2" spans="1:6" ht="18.75" x14ac:dyDescent="0.3">
      <c r="A2" s="190" t="s">
        <v>222</v>
      </c>
      <c r="B2" s="190"/>
      <c r="C2" s="190"/>
      <c r="D2" s="190"/>
    </row>
    <row r="4" spans="1:6" x14ac:dyDescent="0.25">
      <c r="A4" t="s">
        <v>206</v>
      </c>
      <c r="B4" t="s">
        <v>223</v>
      </c>
      <c r="C4" t="s">
        <v>224</v>
      </c>
      <c r="D4" t="s">
        <v>35</v>
      </c>
    </row>
    <row r="5" spans="1:6" x14ac:dyDescent="0.25">
      <c r="B5" t="s">
        <v>225</v>
      </c>
    </row>
    <row r="6" spans="1:6" x14ac:dyDescent="0.25">
      <c r="B6" t="s">
        <v>231</v>
      </c>
    </row>
    <row r="7" spans="1:6" x14ac:dyDescent="0.25">
      <c r="B7" t="s">
        <v>228</v>
      </c>
    </row>
    <row r="8" spans="1:6" x14ac:dyDescent="0.25">
      <c r="B8" t="s">
        <v>232</v>
      </c>
    </row>
    <row r="9" spans="1:6" x14ac:dyDescent="0.25">
      <c r="B9" t="s">
        <v>233</v>
      </c>
    </row>
    <row r="10" spans="1:6" x14ac:dyDescent="0.25">
      <c r="B10" t="s">
        <v>229</v>
      </c>
    </row>
    <row r="11" spans="1:6" x14ac:dyDescent="0.25">
      <c r="B11" t="s">
        <v>230</v>
      </c>
    </row>
    <row r="12" spans="1:6" x14ac:dyDescent="0.25">
      <c r="B12" t="s">
        <v>106</v>
      </c>
    </row>
    <row r="13" spans="1:6" x14ac:dyDescent="0.25">
      <c r="B13" t="s">
        <v>226</v>
      </c>
    </row>
    <row r="14" spans="1:6" x14ac:dyDescent="0.25">
      <c r="B14" t="s">
        <v>227</v>
      </c>
    </row>
  </sheetData>
  <mergeCells count="2">
    <mergeCell ref="A1:F1"/>
    <mergeCell ref="A2:D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27"/>
  <sheetViews>
    <sheetView zoomScaleNormal="100" workbookViewId="0">
      <selection activeCell="D31" sqref="D31"/>
    </sheetView>
  </sheetViews>
  <sheetFormatPr defaultRowHeight="15" x14ac:dyDescent="0.25"/>
  <cols>
    <col min="1" max="1" width="4.42578125" customWidth="1"/>
    <col min="2" max="2" width="25.85546875" customWidth="1"/>
    <col min="3" max="3" width="17.140625" style="10" customWidth="1"/>
    <col min="4" max="4" width="67" style="10" customWidth="1"/>
    <col min="5" max="5" width="23.42578125" customWidth="1"/>
  </cols>
  <sheetData>
    <row r="1" spans="1:5" ht="26.25" x14ac:dyDescent="0.4">
      <c r="A1" s="176" t="str">
        <f>'A-Prelim Investigation'!A1:E1</f>
        <v>ECM Implementation Roadmap for (Agency Name Here)</v>
      </c>
      <c r="B1" s="176"/>
      <c r="C1" s="176"/>
      <c r="D1" s="176"/>
      <c r="E1" s="176"/>
    </row>
    <row r="2" spans="1:5" ht="15.75" thickBot="1" x14ac:dyDescent="0.3"/>
    <row r="3" spans="1:5" ht="18.75" x14ac:dyDescent="0.3">
      <c r="B3" s="50" t="s">
        <v>137</v>
      </c>
      <c r="C3" s="39"/>
      <c r="D3" s="39"/>
      <c r="E3" s="34"/>
    </row>
    <row r="4" spans="1:5" ht="16.5" thickBot="1" x14ac:dyDescent="0.3">
      <c r="B4" s="35" t="s">
        <v>110</v>
      </c>
      <c r="C4" s="40" t="s">
        <v>111</v>
      </c>
      <c r="D4" s="40" t="s">
        <v>109</v>
      </c>
      <c r="E4" s="36" t="s">
        <v>112</v>
      </c>
    </row>
    <row r="5" spans="1:5" ht="16.5" x14ac:dyDescent="0.25">
      <c r="B5" s="37" t="s">
        <v>113</v>
      </c>
      <c r="C5" s="32"/>
      <c r="D5" s="41" t="s">
        <v>114</v>
      </c>
      <c r="E5" s="38"/>
    </row>
    <row r="6" spans="1:5" ht="16.5" x14ac:dyDescent="0.25">
      <c r="B6" s="2" t="s">
        <v>113</v>
      </c>
      <c r="C6" s="11"/>
      <c r="D6" s="42" t="s">
        <v>115</v>
      </c>
      <c r="E6" s="3"/>
    </row>
    <row r="7" spans="1:5" ht="16.5" x14ac:dyDescent="0.25">
      <c r="B7" s="2" t="s">
        <v>113</v>
      </c>
      <c r="C7" s="11"/>
      <c r="D7" s="42" t="s">
        <v>116</v>
      </c>
      <c r="E7" s="3"/>
    </row>
    <row r="8" spans="1:5" ht="16.5" x14ac:dyDescent="0.25">
      <c r="B8" s="2" t="s">
        <v>113</v>
      </c>
      <c r="C8" s="11"/>
      <c r="D8" s="42" t="s">
        <v>117</v>
      </c>
      <c r="E8" s="3"/>
    </row>
    <row r="9" spans="1:5" ht="33" x14ac:dyDescent="0.25">
      <c r="B9" s="2" t="s">
        <v>113</v>
      </c>
      <c r="C9" s="11"/>
      <c r="D9" s="42" t="s">
        <v>118</v>
      </c>
      <c r="E9" s="3"/>
    </row>
    <row r="10" spans="1:5" ht="16.5" x14ac:dyDescent="0.25">
      <c r="B10" s="2" t="s">
        <v>113</v>
      </c>
      <c r="C10" s="11"/>
      <c r="D10" s="42" t="s">
        <v>119</v>
      </c>
      <c r="E10" s="3"/>
    </row>
    <row r="11" spans="1:5" ht="16.5" x14ac:dyDescent="0.25">
      <c r="B11" s="2" t="s">
        <v>113</v>
      </c>
      <c r="C11" s="11"/>
      <c r="D11" s="42" t="s">
        <v>120</v>
      </c>
      <c r="E11" s="3"/>
    </row>
    <row r="12" spans="1:5" ht="17.25" thickBot="1" x14ac:dyDescent="0.3">
      <c r="B12" s="45" t="s">
        <v>113</v>
      </c>
      <c r="C12" s="46"/>
      <c r="D12" s="49" t="s">
        <v>121</v>
      </c>
      <c r="E12" s="47"/>
    </row>
    <row r="13" spans="1:5" ht="32.25" customHeight="1" x14ac:dyDescent="0.25">
      <c r="B13" s="37" t="s">
        <v>105</v>
      </c>
      <c r="C13" s="32" t="s">
        <v>108</v>
      </c>
      <c r="D13" s="48" t="s">
        <v>122</v>
      </c>
      <c r="E13" s="38"/>
    </row>
    <row r="14" spans="1:5" ht="16.5" x14ac:dyDescent="0.25">
      <c r="B14" s="2" t="s">
        <v>105</v>
      </c>
      <c r="C14" s="11"/>
      <c r="D14" s="43" t="s">
        <v>123</v>
      </c>
      <c r="E14" s="3"/>
    </row>
    <row r="15" spans="1:5" ht="17.25" thickBot="1" x14ac:dyDescent="0.3">
      <c r="B15" s="4" t="s">
        <v>105</v>
      </c>
      <c r="C15" s="25"/>
      <c r="D15" s="44" t="s">
        <v>124</v>
      </c>
      <c r="E15" s="6"/>
    </row>
    <row r="16" spans="1:5" ht="16.5" x14ac:dyDescent="0.25">
      <c r="B16" s="37" t="s">
        <v>104</v>
      </c>
      <c r="C16" s="32" t="s">
        <v>103</v>
      </c>
      <c r="D16" s="48" t="s">
        <v>125</v>
      </c>
      <c r="E16" s="38"/>
    </row>
    <row r="17" spans="2:5" ht="16.5" x14ac:dyDescent="0.25">
      <c r="B17" s="2" t="s">
        <v>104</v>
      </c>
      <c r="C17" s="11"/>
      <c r="D17" s="43" t="s">
        <v>126</v>
      </c>
      <c r="E17" s="3"/>
    </row>
    <row r="18" spans="2:5" ht="16.5" x14ac:dyDescent="0.25">
      <c r="B18" s="2" t="s">
        <v>104</v>
      </c>
      <c r="C18" s="11"/>
      <c r="D18" s="43" t="s">
        <v>127</v>
      </c>
      <c r="E18" s="3"/>
    </row>
    <row r="19" spans="2:5" ht="16.5" x14ac:dyDescent="0.25">
      <c r="B19" s="2" t="s">
        <v>104</v>
      </c>
      <c r="C19" s="11"/>
      <c r="D19" s="43" t="s">
        <v>128</v>
      </c>
      <c r="E19" s="3"/>
    </row>
    <row r="20" spans="2:5" ht="17.25" thickBot="1" x14ac:dyDescent="0.3">
      <c r="B20" s="4" t="s">
        <v>104</v>
      </c>
      <c r="C20" s="25"/>
      <c r="D20" s="44" t="s">
        <v>129</v>
      </c>
      <c r="E20" s="6"/>
    </row>
    <row r="21" spans="2:5" ht="16.5" x14ac:dyDescent="0.25">
      <c r="B21" s="37" t="s">
        <v>106</v>
      </c>
      <c r="C21" s="32"/>
      <c r="D21" s="48" t="s">
        <v>130</v>
      </c>
      <c r="E21" s="38"/>
    </row>
    <row r="22" spans="2:5" ht="33" x14ac:dyDescent="0.25">
      <c r="B22" s="2" t="s">
        <v>106</v>
      </c>
      <c r="C22" s="11"/>
      <c r="D22" s="43" t="s">
        <v>131</v>
      </c>
      <c r="E22" s="3"/>
    </row>
    <row r="23" spans="2:5" ht="33" x14ac:dyDescent="0.25">
      <c r="B23" s="2" t="s">
        <v>106</v>
      </c>
      <c r="C23" s="11"/>
      <c r="D23" s="43" t="s">
        <v>132</v>
      </c>
      <c r="E23" s="3"/>
    </row>
    <row r="24" spans="2:5" ht="33" x14ac:dyDescent="0.25">
      <c r="B24" s="2" t="s">
        <v>106</v>
      </c>
      <c r="C24" s="11"/>
      <c r="D24" s="43" t="s">
        <v>133</v>
      </c>
      <c r="E24" s="3"/>
    </row>
    <row r="25" spans="2:5" ht="33.75" thickBot="1" x14ac:dyDescent="0.3">
      <c r="B25" s="4" t="s">
        <v>106</v>
      </c>
      <c r="C25" s="25"/>
      <c r="D25" s="44" t="s">
        <v>134</v>
      </c>
      <c r="E25" s="6"/>
    </row>
    <row r="26" spans="2:5" ht="33" x14ac:dyDescent="0.25">
      <c r="B26" s="37" t="s">
        <v>107</v>
      </c>
      <c r="C26" s="32"/>
      <c r="D26" s="48" t="s">
        <v>135</v>
      </c>
      <c r="E26" s="38"/>
    </row>
    <row r="27" spans="2:5" ht="33.75" thickBot="1" x14ac:dyDescent="0.3">
      <c r="B27" s="4" t="s">
        <v>107</v>
      </c>
      <c r="C27" s="25"/>
      <c r="D27" s="44" t="s">
        <v>136</v>
      </c>
      <c r="E27" s="6"/>
    </row>
  </sheetData>
  <mergeCells count="1">
    <mergeCell ref="A1:E1"/>
  </mergeCells>
  <pageMargins left="0.25" right="0.25" top="0.5" bottom="0.5" header="0" footer="0"/>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2"/>
  <sheetViews>
    <sheetView workbookViewId="0">
      <selection sqref="A1:F1"/>
    </sheetView>
  </sheetViews>
  <sheetFormatPr defaultRowHeight="15" x14ac:dyDescent="0.25"/>
  <sheetData>
    <row r="1" spans="1:6" ht="26.25" x14ac:dyDescent="0.4">
      <c r="A1" s="176" t="str">
        <f>'A-Prelim Investigation'!A1:E1</f>
        <v>ECM Implementation Roadmap for (Agency Name Here)</v>
      </c>
      <c r="B1" s="176"/>
      <c r="C1" s="176"/>
      <c r="D1" s="176"/>
      <c r="E1" s="176"/>
      <c r="F1" s="176"/>
    </row>
    <row r="2" spans="1:6" ht="19.5" thickBot="1" x14ac:dyDescent="0.35">
      <c r="A2" s="186" t="s">
        <v>164</v>
      </c>
      <c r="B2" s="186"/>
      <c r="C2" s="186"/>
      <c r="D2" s="186"/>
    </row>
  </sheetData>
  <mergeCells count="2">
    <mergeCell ref="A1:F1"/>
    <mergeCell ref="A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zoomScalePageLayoutView="80" workbookViewId="0">
      <selection activeCell="A3" sqref="A3:F3"/>
    </sheetView>
  </sheetViews>
  <sheetFormatPr defaultRowHeight="15" x14ac:dyDescent="0.25"/>
  <cols>
    <col min="1" max="1" width="18.5703125" customWidth="1"/>
    <col min="2" max="2" width="27.7109375" customWidth="1"/>
    <col min="3" max="3" width="48.5703125" customWidth="1"/>
    <col min="4" max="4" width="41" customWidth="1"/>
    <col min="5" max="5" width="14.5703125" customWidth="1"/>
    <col min="6" max="6" width="20.28515625" customWidth="1"/>
  </cols>
  <sheetData>
    <row r="1" spans="1:6" ht="26.25" x14ac:dyDescent="0.4">
      <c r="A1" s="176" t="str">
        <f>'A-Prelim Investigation'!A1:E1</f>
        <v>ECM Implementation Roadmap for (Agency Name Here)</v>
      </c>
      <c r="B1" s="176"/>
      <c r="C1" s="176"/>
      <c r="D1" s="176"/>
      <c r="E1" s="176"/>
      <c r="F1" s="176"/>
    </row>
    <row r="2" spans="1:6" ht="19.5" customHeight="1" thickBot="1" x14ac:dyDescent="0.35">
      <c r="A2" s="190" t="s">
        <v>165</v>
      </c>
      <c r="B2" s="190"/>
      <c r="C2" s="190"/>
      <c r="D2" s="190"/>
      <c r="E2" s="190"/>
      <c r="F2" s="190"/>
    </row>
    <row r="3" spans="1:6" ht="18.75" x14ac:dyDescent="0.3">
      <c r="A3" s="183" t="s">
        <v>157</v>
      </c>
      <c r="B3" s="184"/>
      <c r="C3" s="184"/>
      <c r="D3" s="184"/>
      <c r="E3" s="184"/>
      <c r="F3" s="185"/>
    </row>
    <row r="4" spans="1:6" ht="15.75" thickBot="1" x14ac:dyDescent="0.3">
      <c r="A4" s="24" t="s">
        <v>2</v>
      </c>
      <c r="B4" s="28" t="s">
        <v>166</v>
      </c>
      <c r="C4" s="28" t="s">
        <v>167</v>
      </c>
      <c r="D4" s="30" t="s">
        <v>168</v>
      </c>
      <c r="E4" s="30" t="s">
        <v>78</v>
      </c>
      <c r="F4" s="6" t="s">
        <v>100</v>
      </c>
    </row>
    <row r="5" spans="1:6" x14ac:dyDescent="0.25">
      <c r="A5" s="31"/>
      <c r="B5" s="32"/>
      <c r="C5" s="32"/>
      <c r="D5" s="32"/>
      <c r="E5" s="32"/>
      <c r="F5" s="33"/>
    </row>
    <row r="6" spans="1:6" x14ac:dyDescent="0.25">
      <c r="A6" s="13"/>
      <c r="B6" s="11"/>
      <c r="C6" s="11"/>
      <c r="D6" s="11"/>
      <c r="E6" s="11"/>
      <c r="F6" s="3"/>
    </row>
    <row r="7" spans="1:6" x14ac:dyDescent="0.25">
      <c r="A7" s="13"/>
      <c r="B7" s="11"/>
      <c r="C7" s="1"/>
      <c r="D7" s="11"/>
      <c r="E7" s="11"/>
      <c r="F7" s="3"/>
    </row>
    <row r="8" spans="1:6" x14ac:dyDescent="0.25">
      <c r="A8" s="13"/>
      <c r="B8" s="11"/>
      <c r="C8" s="11"/>
      <c r="D8" s="11"/>
      <c r="E8" s="11"/>
      <c r="F8" s="3"/>
    </row>
    <row r="9" spans="1:6" x14ac:dyDescent="0.25">
      <c r="A9" s="13"/>
      <c r="B9" s="11"/>
      <c r="C9" s="11"/>
      <c r="D9" s="11"/>
      <c r="E9" s="11"/>
      <c r="F9" s="3"/>
    </row>
    <row r="10" spans="1:6" x14ac:dyDescent="0.25">
      <c r="A10" s="13"/>
      <c r="B10" s="11"/>
      <c r="C10" s="11"/>
      <c r="D10" s="11"/>
      <c r="E10" s="11"/>
      <c r="F10" s="12"/>
    </row>
    <row r="11" spans="1:6" x14ac:dyDescent="0.25">
      <c r="A11" s="13"/>
      <c r="B11" s="1"/>
      <c r="C11" s="1"/>
      <c r="D11" s="11"/>
      <c r="E11" s="1"/>
      <c r="F11" s="3"/>
    </row>
    <row r="12" spans="1:6" x14ac:dyDescent="0.25">
      <c r="A12" s="13"/>
      <c r="B12" s="1"/>
      <c r="C12" s="1"/>
      <c r="D12" s="1"/>
      <c r="E12" s="1"/>
      <c r="F12" s="3"/>
    </row>
    <row r="13" spans="1:6" x14ac:dyDescent="0.25">
      <c r="A13" s="13"/>
      <c r="B13" s="1"/>
      <c r="C13" s="1"/>
      <c r="D13" s="1"/>
      <c r="E13" s="1"/>
      <c r="F13" s="3"/>
    </row>
    <row r="14" spans="1:6" x14ac:dyDescent="0.25">
      <c r="A14" s="13"/>
      <c r="B14" s="1"/>
      <c r="C14" s="1"/>
      <c r="D14" s="1"/>
      <c r="E14" s="1"/>
      <c r="F14" s="3"/>
    </row>
    <row r="15" spans="1:6" x14ac:dyDescent="0.25">
      <c r="A15" s="13"/>
      <c r="B15" s="1"/>
      <c r="C15" s="1"/>
      <c r="D15" s="1"/>
      <c r="E15" s="1"/>
      <c r="F15" s="3"/>
    </row>
    <row r="16" spans="1:6" ht="15.75" thickBot="1" x14ac:dyDescent="0.3">
      <c r="A16" s="24"/>
      <c r="B16" s="5"/>
      <c r="C16" s="5"/>
      <c r="D16" s="5"/>
      <c r="E16" s="5"/>
      <c r="F16" s="6"/>
    </row>
  </sheetData>
  <mergeCells count="3">
    <mergeCell ref="A1:F1"/>
    <mergeCell ref="A2:F2"/>
    <mergeCell ref="A3:F3"/>
  </mergeCells>
  <pageMargins left="0.25" right="0.25" top="0.5" bottom="0.5" header="0" footer="0"/>
  <pageSetup paperSize="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B9" sqref="B9"/>
    </sheetView>
  </sheetViews>
  <sheetFormatPr defaultRowHeight="15" x14ac:dyDescent="0.25"/>
  <cols>
    <col min="2" max="2" width="27.7109375" customWidth="1"/>
    <col min="3" max="3" width="24.42578125" customWidth="1"/>
    <col min="4" max="4" width="24.5703125" customWidth="1"/>
    <col min="5" max="5" width="22.28515625" customWidth="1"/>
    <col min="6" max="6" width="24" customWidth="1"/>
    <col min="7" max="7" width="21.7109375" customWidth="1"/>
  </cols>
  <sheetData>
    <row r="1" spans="1:7" ht="26.25" x14ac:dyDescent="0.4">
      <c r="A1" s="176" t="str">
        <f>'A-Prelim Investigation'!A1:E1</f>
        <v>ECM Implementation Roadmap for (Agency Name Here)</v>
      </c>
      <c r="B1" s="176"/>
      <c r="C1" s="176"/>
      <c r="D1" s="176"/>
      <c r="E1" s="176"/>
    </row>
    <row r="2" spans="1:7" ht="18.75" x14ac:dyDescent="0.3">
      <c r="A2" s="190" t="s">
        <v>261</v>
      </c>
      <c r="B2" s="190"/>
      <c r="C2" s="190"/>
      <c r="D2" s="190"/>
      <c r="E2" s="190"/>
      <c r="F2" s="190"/>
    </row>
    <row r="4" spans="1:7" x14ac:dyDescent="0.25">
      <c r="A4" s="92" t="s">
        <v>206</v>
      </c>
      <c r="B4" s="92" t="s">
        <v>210</v>
      </c>
      <c r="C4" s="92" t="s">
        <v>211</v>
      </c>
      <c r="D4" s="92" t="s">
        <v>212</v>
      </c>
      <c r="E4" s="92" t="s">
        <v>213</v>
      </c>
      <c r="F4" s="92" t="s">
        <v>214</v>
      </c>
      <c r="G4" s="92" t="s">
        <v>215</v>
      </c>
    </row>
    <row r="5" spans="1:7" x14ac:dyDescent="0.25">
      <c r="A5">
        <v>1</v>
      </c>
      <c r="B5" t="s">
        <v>216</v>
      </c>
      <c r="C5" t="s">
        <v>217</v>
      </c>
      <c r="D5" t="s">
        <v>218</v>
      </c>
      <c r="E5" t="s">
        <v>219</v>
      </c>
      <c r="F5" t="s">
        <v>220</v>
      </c>
      <c r="G5" t="s">
        <v>221</v>
      </c>
    </row>
  </sheetData>
  <mergeCells count="2">
    <mergeCell ref="A1:E1"/>
    <mergeCell ref="A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Layout" zoomScaleNormal="100" workbookViewId="0">
      <selection activeCell="A9" sqref="A9"/>
    </sheetView>
  </sheetViews>
  <sheetFormatPr defaultRowHeight="15" x14ac:dyDescent="0.25"/>
  <cols>
    <col min="1" max="1" width="12.140625" customWidth="1"/>
    <col min="2" max="2" width="11.85546875" customWidth="1"/>
    <col min="3" max="3" width="8.85546875" customWidth="1"/>
    <col min="4" max="4" width="12.140625" customWidth="1"/>
    <col min="5" max="5" width="16" customWidth="1"/>
    <col min="7" max="7" width="7.85546875" customWidth="1"/>
    <col min="8" max="8" width="8.5703125" customWidth="1"/>
    <col min="9" max="9" width="8.85546875" customWidth="1"/>
    <col min="10" max="10" width="7.42578125" customWidth="1"/>
    <col min="11" max="11" width="7.140625" customWidth="1"/>
    <col min="12" max="12" width="8" customWidth="1"/>
    <col min="13" max="13" width="6.7109375" customWidth="1"/>
    <col min="14" max="14" width="8" customWidth="1"/>
  </cols>
  <sheetData>
    <row r="1" spans="1:14" ht="37.5" customHeight="1" x14ac:dyDescent="0.4">
      <c r="A1" s="176" t="str">
        <f>'A-Prelim Investigation'!A1:E1</f>
        <v>ECM Implementation Roadmap for (Agency Name Here)</v>
      </c>
      <c r="B1" s="176"/>
      <c r="C1" s="176"/>
      <c r="D1" s="176"/>
      <c r="E1" s="176"/>
    </row>
    <row r="2" spans="1:14" ht="19.5" thickBot="1" x14ac:dyDescent="0.35">
      <c r="A2" s="52" t="s">
        <v>14</v>
      </c>
    </row>
    <row r="3" spans="1:14" ht="15.75" thickBot="1" x14ac:dyDescent="0.3">
      <c r="A3" s="177" t="s">
        <v>14</v>
      </c>
      <c r="B3" s="178"/>
      <c r="C3" s="178"/>
      <c r="D3" s="179"/>
      <c r="E3" s="177" t="s">
        <v>19</v>
      </c>
      <c r="F3" s="178"/>
      <c r="G3" s="179"/>
      <c r="H3" s="177" t="s">
        <v>20</v>
      </c>
      <c r="I3" s="178"/>
      <c r="J3" s="178"/>
      <c r="K3" s="178"/>
      <c r="L3" s="178"/>
      <c r="M3" s="178"/>
      <c r="N3" s="179"/>
    </row>
    <row r="4" spans="1:14" ht="60.75" thickBot="1" x14ac:dyDescent="0.3">
      <c r="A4" s="15" t="s">
        <v>15</v>
      </c>
      <c r="B4" s="20" t="s">
        <v>16</v>
      </c>
      <c r="C4" s="20" t="s">
        <v>17</v>
      </c>
      <c r="D4" s="17" t="s">
        <v>18</v>
      </c>
      <c r="E4" s="18" t="s">
        <v>21</v>
      </c>
      <c r="F4" s="16" t="s">
        <v>22</v>
      </c>
      <c r="G4" s="19" t="s">
        <v>23</v>
      </c>
      <c r="H4" s="18" t="s">
        <v>24</v>
      </c>
      <c r="I4" s="20" t="s">
        <v>22</v>
      </c>
      <c r="J4" s="20" t="s">
        <v>25</v>
      </c>
      <c r="K4" s="20" t="s">
        <v>26</v>
      </c>
      <c r="L4" s="20" t="s">
        <v>27</v>
      </c>
      <c r="M4" s="20" t="s">
        <v>28</v>
      </c>
      <c r="N4" s="21" t="s">
        <v>29</v>
      </c>
    </row>
    <row r="5" spans="1:14" x14ac:dyDescent="0.25">
      <c r="A5" s="7"/>
      <c r="B5" s="8"/>
      <c r="C5" s="8"/>
      <c r="D5" s="9"/>
      <c r="E5" s="7"/>
      <c r="F5" s="8"/>
      <c r="G5" s="9"/>
      <c r="H5" s="7"/>
      <c r="I5" s="8"/>
      <c r="J5" s="8"/>
      <c r="K5" s="8"/>
      <c r="L5" s="8"/>
      <c r="M5" s="8"/>
      <c r="N5" s="9"/>
    </row>
    <row r="6" spans="1:14" x14ac:dyDescent="0.25">
      <c r="A6" s="2"/>
      <c r="B6" s="1"/>
      <c r="C6" s="1"/>
      <c r="D6" s="3"/>
      <c r="E6" s="2"/>
      <c r="F6" s="1"/>
      <c r="G6" s="3"/>
      <c r="H6" s="2"/>
      <c r="I6" s="1"/>
      <c r="J6" s="1"/>
      <c r="K6" s="1"/>
      <c r="L6" s="1"/>
      <c r="M6" s="1"/>
      <c r="N6" s="3"/>
    </row>
    <row r="7" spans="1:14" x14ac:dyDescent="0.25">
      <c r="A7" s="2"/>
      <c r="B7" s="1"/>
      <c r="C7" s="1"/>
      <c r="D7" s="3"/>
      <c r="E7" s="2"/>
      <c r="F7" s="1"/>
      <c r="G7" s="3"/>
      <c r="H7" s="2"/>
      <c r="I7" s="1"/>
      <c r="J7" s="1"/>
      <c r="K7" s="1"/>
      <c r="L7" s="1"/>
      <c r="M7" s="1"/>
      <c r="N7" s="3"/>
    </row>
    <row r="8" spans="1:14" x14ac:dyDescent="0.25">
      <c r="A8" s="2"/>
      <c r="B8" s="1"/>
      <c r="C8" s="1"/>
      <c r="D8" s="3"/>
      <c r="E8" s="2"/>
      <c r="F8" s="1"/>
      <c r="G8" s="3"/>
      <c r="H8" s="2"/>
      <c r="I8" s="1"/>
      <c r="J8" s="1"/>
      <c r="K8" s="1"/>
      <c r="L8" s="1"/>
      <c r="M8" s="1"/>
      <c r="N8" s="3"/>
    </row>
    <row r="9" spans="1:14" x14ac:dyDescent="0.25">
      <c r="A9" s="2"/>
      <c r="B9" s="1"/>
      <c r="C9" s="1"/>
      <c r="D9" s="3"/>
      <c r="E9" s="2"/>
      <c r="F9" s="1"/>
      <c r="G9" s="3"/>
      <c r="H9" s="2"/>
      <c r="I9" s="1"/>
      <c r="J9" s="1"/>
      <c r="K9" s="1"/>
      <c r="L9" s="1"/>
      <c r="M9" s="1"/>
      <c r="N9" s="3"/>
    </row>
    <row r="10" spans="1:14" x14ac:dyDescent="0.25">
      <c r="A10" s="2"/>
      <c r="B10" s="1"/>
      <c r="C10" s="1"/>
      <c r="D10" s="3"/>
      <c r="E10" s="2"/>
      <c r="F10" s="1"/>
      <c r="G10" s="3"/>
      <c r="H10" s="2"/>
      <c r="I10" s="1"/>
      <c r="J10" s="1"/>
      <c r="K10" s="1"/>
      <c r="L10" s="1"/>
      <c r="M10" s="1"/>
      <c r="N10" s="3"/>
    </row>
    <row r="11" spans="1:14" x14ac:dyDescent="0.25">
      <c r="A11" s="2"/>
      <c r="B11" s="1"/>
      <c r="C11" s="1"/>
      <c r="D11" s="3"/>
      <c r="E11" s="2"/>
      <c r="F11" s="1"/>
      <c r="G11" s="3"/>
      <c r="H11" s="2"/>
      <c r="I11" s="1"/>
      <c r="J11" s="1"/>
      <c r="K11" s="1"/>
      <c r="L11" s="1"/>
      <c r="M11" s="1"/>
      <c r="N11" s="3"/>
    </row>
    <row r="12" spans="1:14" x14ac:dyDescent="0.25">
      <c r="A12" s="2"/>
      <c r="B12" s="1"/>
      <c r="C12" s="1"/>
      <c r="D12" s="3"/>
      <c r="E12" s="2"/>
      <c r="F12" s="1"/>
      <c r="G12" s="3"/>
      <c r="H12" s="2"/>
      <c r="I12" s="1"/>
      <c r="J12" s="1"/>
      <c r="K12" s="1"/>
      <c r="L12" s="1"/>
      <c r="M12" s="1"/>
      <c r="N12" s="3"/>
    </row>
    <row r="13" spans="1:14" x14ac:dyDescent="0.25">
      <c r="A13" s="2"/>
      <c r="B13" s="1"/>
      <c r="C13" s="1"/>
      <c r="D13" s="3"/>
      <c r="E13" s="2"/>
      <c r="F13" s="1"/>
      <c r="G13" s="3"/>
      <c r="H13" s="2"/>
      <c r="I13" s="1"/>
      <c r="J13" s="1"/>
      <c r="K13" s="1"/>
      <c r="L13" s="1"/>
      <c r="M13" s="1"/>
      <c r="N13" s="3"/>
    </row>
    <row r="14" spans="1:14" x14ac:dyDescent="0.25">
      <c r="A14" s="2"/>
      <c r="B14" s="1"/>
      <c r="C14" s="1"/>
      <c r="D14" s="3"/>
      <c r="E14" s="2"/>
      <c r="F14" s="1"/>
      <c r="G14" s="3"/>
      <c r="H14" s="2"/>
      <c r="I14" s="1"/>
      <c r="J14" s="1"/>
      <c r="K14" s="1"/>
      <c r="L14" s="1"/>
      <c r="M14" s="1"/>
      <c r="N14" s="3"/>
    </row>
    <row r="15" spans="1:14" x14ac:dyDescent="0.25">
      <c r="A15" s="2"/>
      <c r="B15" s="1"/>
      <c r="C15" s="1"/>
      <c r="D15" s="3"/>
      <c r="E15" s="2"/>
      <c r="F15" s="1"/>
      <c r="G15" s="3"/>
      <c r="H15" s="2"/>
      <c r="I15" s="1"/>
      <c r="J15" s="1"/>
      <c r="K15" s="1"/>
      <c r="L15" s="1"/>
      <c r="M15" s="1"/>
      <c r="N15" s="3"/>
    </row>
    <row r="16" spans="1:14" x14ac:dyDescent="0.25">
      <c r="A16" s="2"/>
      <c r="B16" s="1"/>
      <c r="C16" s="1"/>
      <c r="D16" s="3"/>
      <c r="E16" s="2"/>
      <c r="F16" s="1"/>
      <c r="G16" s="3"/>
      <c r="H16" s="2"/>
      <c r="I16" s="1"/>
      <c r="J16" s="1"/>
      <c r="K16" s="1"/>
      <c r="L16" s="1"/>
      <c r="M16" s="1"/>
      <c r="N16" s="3"/>
    </row>
    <row r="17" spans="1:14" x14ac:dyDescent="0.25">
      <c r="A17" s="2"/>
      <c r="B17" s="1"/>
      <c r="C17" s="1"/>
      <c r="D17" s="3"/>
      <c r="E17" s="2"/>
      <c r="F17" s="1"/>
      <c r="G17" s="3"/>
      <c r="H17" s="2"/>
      <c r="I17" s="1"/>
      <c r="J17" s="1"/>
      <c r="K17" s="1"/>
      <c r="L17" s="1"/>
      <c r="M17" s="1"/>
      <c r="N17" s="3"/>
    </row>
    <row r="18" spans="1:14" x14ac:dyDescent="0.25">
      <c r="A18" s="2"/>
      <c r="B18" s="1"/>
      <c r="C18" s="1"/>
      <c r="D18" s="3"/>
      <c r="E18" s="2"/>
      <c r="F18" s="1"/>
      <c r="G18" s="3"/>
      <c r="H18" s="2"/>
      <c r="I18" s="1"/>
      <c r="J18" s="1"/>
      <c r="K18" s="1"/>
      <c r="L18" s="1"/>
      <c r="M18" s="1"/>
      <c r="N18" s="3"/>
    </row>
    <row r="19" spans="1:14" x14ac:dyDescent="0.25">
      <c r="A19" s="2"/>
      <c r="B19" s="1"/>
      <c r="C19" s="1"/>
      <c r="D19" s="3"/>
      <c r="E19" s="2"/>
      <c r="F19" s="1"/>
      <c r="G19" s="3"/>
      <c r="H19" s="2"/>
      <c r="I19" s="1"/>
      <c r="J19" s="1"/>
      <c r="K19" s="1"/>
      <c r="L19" s="1"/>
      <c r="M19" s="1"/>
      <c r="N19" s="3"/>
    </row>
    <row r="20" spans="1:14" x14ac:dyDescent="0.25">
      <c r="A20" s="2"/>
      <c r="B20" s="1"/>
      <c r="C20" s="1"/>
      <c r="D20" s="3"/>
      <c r="E20" s="2"/>
      <c r="F20" s="1"/>
      <c r="G20" s="3"/>
      <c r="H20" s="2"/>
      <c r="I20" s="1"/>
      <c r="J20" s="1"/>
      <c r="K20" s="1"/>
      <c r="L20" s="1"/>
      <c r="M20" s="1"/>
      <c r="N20" s="3"/>
    </row>
    <row r="21" spans="1:14" x14ac:dyDescent="0.25">
      <c r="A21" s="2"/>
      <c r="B21" s="1"/>
      <c r="C21" s="1"/>
      <c r="D21" s="3"/>
      <c r="E21" s="2"/>
      <c r="F21" s="1"/>
      <c r="G21" s="3"/>
      <c r="H21" s="2"/>
      <c r="I21" s="1"/>
      <c r="J21" s="1"/>
      <c r="K21" s="1"/>
      <c r="L21" s="1"/>
      <c r="M21" s="1"/>
      <c r="N21" s="3"/>
    </row>
    <row r="22" spans="1:14" ht="15.75" thickBot="1" x14ac:dyDescent="0.3">
      <c r="A22" s="4"/>
      <c r="B22" s="5"/>
      <c r="C22" s="5"/>
      <c r="D22" s="6"/>
      <c r="E22" s="4"/>
      <c r="F22" s="5"/>
      <c r="G22" s="6"/>
      <c r="H22" s="4"/>
      <c r="I22" s="5"/>
      <c r="J22" s="5"/>
      <c r="K22" s="5"/>
      <c r="L22" s="5"/>
      <c r="M22" s="5"/>
      <c r="N22" s="6"/>
    </row>
  </sheetData>
  <mergeCells count="4">
    <mergeCell ref="A3:D3"/>
    <mergeCell ref="E3:G3"/>
    <mergeCell ref="H3:N3"/>
    <mergeCell ref="A1:E1"/>
  </mergeCells>
  <pageMargins left="0.25" right="0.25" top="0.5" bottom="0.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zoomScaleNormal="100" workbookViewId="0">
      <selection activeCell="E16" sqref="E16"/>
    </sheetView>
  </sheetViews>
  <sheetFormatPr defaultRowHeight="15" x14ac:dyDescent="0.25"/>
  <cols>
    <col min="1" max="1" width="8.140625" customWidth="1"/>
    <col min="2" max="2" width="16.28515625" customWidth="1"/>
    <col min="3" max="3" width="13.28515625" customWidth="1"/>
    <col min="4" max="4" width="12.85546875" customWidth="1"/>
    <col min="5" max="5" width="56.28515625" customWidth="1"/>
    <col min="6" max="6" width="10.28515625" customWidth="1"/>
    <col min="7" max="7" width="16.140625" customWidth="1"/>
    <col min="8" max="8" width="9.140625" customWidth="1"/>
    <col min="9" max="9" width="9.5703125" customWidth="1"/>
    <col min="10" max="10" width="8.5703125" customWidth="1"/>
  </cols>
  <sheetData>
    <row r="1" spans="1:10" ht="26.25" x14ac:dyDescent="0.4">
      <c r="A1" s="176" t="str">
        <f>'A-Prelim Investigation'!A1:E1</f>
        <v>ECM Implementation Roadmap for (Agency Name Here)</v>
      </c>
      <c r="B1" s="176"/>
      <c r="C1" s="176"/>
      <c r="D1" s="176"/>
      <c r="E1" s="176"/>
    </row>
    <row r="2" spans="1:10" ht="19.5" thickBot="1" x14ac:dyDescent="0.35">
      <c r="A2" s="52" t="s">
        <v>154</v>
      </c>
    </row>
    <row r="3" spans="1:10" ht="18.75" x14ac:dyDescent="0.3">
      <c r="A3" s="180" t="s">
        <v>30</v>
      </c>
      <c r="B3" s="181"/>
      <c r="C3" s="181"/>
      <c r="D3" s="181"/>
      <c r="E3" s="181"/>
      <c r="F3" s="181"/>
      <c r="G3" s="181"/>
      <c r="H3" s="181"/>
      <c r="I3" s="181"/>
      <c r="J3" s="182"/>
    </row>
    <row r="4" spans="1:10" ht="30.75" thickBot="1" x14ac:dyDescent="0.3">
      <c r="A4" s="27" t="s">
        <v>31</v>
      </c>
      <c r="B4" s="28" t="s">
        <v>32</v>
      </c>
      <c r="C4" s="28" t="s">
        <v>33</v>
      </c>
      <c r="D4" s="28" t="s">
        <v>34</v>
      </c>
      <c r="E4" s="28" t="s">
        <v>35</v>
      </c>
      <c r="F4" s="28" t="s">
        <v>36</v>
      </c>
      <c r="G4" s="28" t="s">
        <v>37</v>
      </c>
      <c r="H4" s="28" t="s">
        <v>38</v>
      </c>
      <c r="I4" s="28" t="s">
        <v>39</v>
      </c>
      <c r="J4" s="29" t="s">
        <v>40</v>
      </c>
    </row>
    <row r="5" spans="1:10" ht="75" x14ac:dyDescent="0.25">
      <c r="A5" s="7" t="s">
        <v>47</v>
      </c>
      <c r="B5" s="14" t="s">
        <v>48</v>
      </c>
      <c r="C5" s="14" t="s">
        <v>49</v>
      </c>
      <c r="D5" s="14" t="s">
        <v>46</v>
      </c>
      <c r="E5" s="14" t="s">
        <v>50</v>
      </c>
      <c r="F5" s="8" t="s">
        <v>41</v>
      </c>
      <c r="G5" s="8" t="s">
        <v>42</v>
      </c>
      <c r="H5" s="23">
        <v>41456</v>
      </c>
      <c r="I5" s="8">
        <v>12345</v>
      </c>
      <c r="J5" s="9" t="s">
        <v>44</v>
      </c>
    </row>
    <row r="6" spans="1:10" ht="120" x14ac:dyDescent="0.25">
      <c r="A6" s="2" t="s">
        <v>47</v>
      </c>
      <c r="B6" s="11" t="s">
        <v>48</v>
      </c>
      <c r="C6" s="11" t="s">
        <v>49</v>
      </c>
      <c r="D6" s="11" t="s">
        <v>46</v>
      </c>
      <c r="E6" s="11" t="s">
        <v>51</v>
      </c>
      <c r="F6" s="1" t="s">
        <v>41</v>
      </c>
      <c r="G6" s="1" t="s">
        <v>43</v>
      </c>
      <c r="H6" s="22">
        <v>41456</v>
      </c>
      <c r="I6" s="1" t="s">
        <v>45</v>
      </c>
      <c r="J6" s="3" t="s">
        <v>45</v>
      </c>
    </row>
    <row r="7" spans="1:10" x14ac:dyDescent="0.25">
      <c r="A7" s="2"/>
      <c r="B7" s="1"/>
      <c r="C7" s="1"/>
      <c r="D7" s="1"/>
      <c r="E7" s="1"/>
      <c r="F7" s="1"/>
      <c r="G7" s="1"/>
      <c r="H7" s="1"/>
      <c r="I7" s="1"/>
      <c r="J7" s="3"/>
    </row>
    <row r="8" spans="1:10" x14ac:dyDescent="0.25">
      <c r="A8" s="2"/>
      <c r="B8" s="1"/>
      <c r="C8" s="1"/>
      <c r="D8" s="1"/>
      <c r="E8" s="1"/>
      <c r="F8" s="1"/>
      <c r="G8" s="1"/>
      <c r="H8" s="1"/>
      <c r="I8" s="1"/>
      <c r="J8" s="3"/>
    </row>
    <row r="9" spans="1:10" x14ac:dyDescent="0.25">
      <c r="A9" s="2"/>
      <c r="B9" s="1"/>
      <c r="C9" s="1"/>
      <c r="D9" s="1"/>
      <c r="E9" s="1"/>
      <c r="F9" s="1"/>
      <c r="G9" s="1"/>
      <c r="H9" s="1"/>
      <c r="I9" s="1"/>
      <c r="J9" s="3"/>
    </row>
    <row r="10" spans="1:10" x14ac:dyDescent="0.25">
      <c r="A10" s="2"/>
      <c r="B10" s="1"/>
      <c r="C10" s="1"/>
      <c r="D10" s="1"/>
      <c r="E10" s="1"/>
      <c r="F10" s="1"/>
      <c r="G10" s="1"/>
      <c r="H10" s="1"/>
      <c r="I10" s="1"/>
      <c r="J10" s="3"/>
    </row>
    <row r="11" spans="1:10" x14ac:dyDescent="0.25">
      <c r="A11" s="2"/>
      <c r="B11" s="1"/>
      <c r="C11" s="1"/>
      <c r="D11" s="1"/>
      <c r="E11" s="1"/>
      <c r="F11" s="1"/>
      <c r="G11" s="1"/>
      <c r="H11" s="1"/>
      <c r="I11" s="1"/>
      <c r="J11" s="3"/>
    </row>
    <row r="12" spans="1:10" x14ac:dyDescent="0.25">
      <c r="A12" s="2"/>
      <c r="B12" s="1"/>
      <c r="C12" s="1"/>
      <c r="D12" s="1"/>
      <c r="E12" s="1"/>
      <c r="F12" s="1"/>
      <c r="G12" s="1"/>
      <c r="H12" s="1"/>
      <c r="I12" s="1"/>
      <c r="J12" s="3"/>
    </row>
    <row r="13" spans="1:10" x14ac:dyDescent="0.25">
      <c r="A13" s="2"/>
      <c r="B13" s="1"/>
      <c r="C13" s="1"/>
      <c r="D13" s="1"/>
      <c r="E13" s="1"/>
      <c r="F13" s="1"/>
      <c r="G13" s="1"/>
      <c r="H13" s="1"/>
      <c r="I13" s="1"/>
      <c r="J13" s="3"/>
    </row>
    <row r="14" spans="1:10" ht="15.75" thickBot="1" x14ac:dyDescent="0.3">
      <c r="A14" s="4"/>
      <c r="B14" s="5"/>
      <c r="C14" s="5"/>
      <c r="D14" s="5"/>
      <c r="E14" s="5"/>
      <c r="F14" s="5"/>
      <c r="G14" s="5"/>
      <c r="H14" s="5"/>
      <c r="I14" s="5"/>
      <c r="J14" s="6"/>
    </row>
    <row r="20" spans="1:10" ht="15.75" thickBot="1" x14ac:dyDescent="0.3"/>
    <row r="21" spans="1:10" ht="18.75" x14ac:dyDescent="0.3">
      <c r="A21" s="180" t="s">
        <v>143</v>
      </c>
      <c r="B21" s="181"/>
      <c r="C21" s="181"/>
      <c r="D21" s="181"/>
      <c r="E21" s="181"/>
      <c r="F21" s="181"/>
      <c r="G21" s="181"/>
      <c r="H21" s="181"/>
      <c r="I21" s="181"/>
      <c r="J21" s="182"/>
    </row>
    <row r="22" spans="1:10" ht="60.75" thickBot="1" x14ac:dyDescent="0.3">
      <c r="A22" s="27" t="s">
        <v>147</v>
      </c>
      <c r="B22" s="28" t="s">
        <v>144</v>
      </c>
      <c r="C22" s="28" t="s">
        <v>145</v>
      </c>
      <c r="D22" s="28" t="s">
        <v>146</v>
      </c>
      <c r="E22" s="28" t="s">
        <v>148</v>
      </c>
      <c r="F22" s="51" t="s">
        <v>38</v>
      </c>
      <c r="G22" s="51" t="s">
        <v>151</v>
      </c>
      <c r="H22" s="28" t="s">
        <v>150</v>
      </c>
      <c r="I22" s="28" t="s">
        <v>39</v>
      </c>
      <c r="J22" s="29" t="s">
        <v>149</v>
      </c>
    </row>
    <row r="23" spans="1:10" x14ac:dyDescent="0.25">
      <c r="A23" s="7">
        <v>1</v>
      </c>
      <c r="B23" s="14"/>
      <c r="C23" s="14"/>
      <c r="D23" s="14"/>
      <c r="E23" s="14"/>
      <c r="F23" s="8"/>
      <c r="G23" s="8"/>
      <c r="H23" s="23"/>
      <c r="I23" s="8"/>
      <c r="J23" s="9"/>
    </row>
    <row r="24" spans="1:10" x14ac:dyDescent="0.25">
      <c r="A24" s="2">
        <v>2</v>
      </c>
      <c r="B24" s="11"/>
      <c r="C24" s="11"/>
      <c r="D24" s="11"/>
      <c r="E24" s="11"/>
      <c r="F24" s="1"/>
      <c r="G24" s="1"/>
      <c r="H24" s="22"/>
      <c r="I24" s="1"/>
      <c r="J24" s="3"/>
    </row>
    <row r="25" spans="1:10" x14ac:dyDescent="0.25">
      <c r="A25" s="2">
        <v>3</v>
      </c>
      <c r="B25" s="1"/>
      <c r="C25" s="1"/>
      <c r="D25" s="1"/>
      <c r="E25" s="1"/>
      <c r="F25" s="1"/>
      <c r="G25" s="1"/>
      <c r="H25" s="1"/>
      <c r="I25" s="1"/>
      <c r="J25" s="3"/>
    </row>
    <row r="26" spans="1:10" x14ac:dyDescent="0.25">
      <c r="A26" s="2">
        <v>4</v>
      </c>
      <c r="B26" s="1"/>
      <c r="C26" s="1"/>
      <c r="D26" s="1"/>
      <c r="E26" s="1"/>
      <c r="F26" s="1"/>
      <c r="G26" s="1"/>
      <c r="H26" s="1"/>
      <c r="I26" s="1"/>
      <c r="J26" s="3"/>
    </row>
    <row r="27" spans="1:10" x14ac:dyDescent="0.25">
      <c r="A27" s="2">
        <v>5</v>
      </c>
      <c r="B27" s="1"/>
      <c r="C27" s="1"/>
      <c r="D27" s="1"/>
      <c r="E27" s="1"/>
      <c r="F27" s="1"/>
      <c r="G27" s="1"/>
      <c r="H27" s="1"/>
      <c r="I27" s="1"/>
      <c r="J27" s="3"/>
    </row>
    <row r="28" spans="1:10" x14ac:dyDescent="0.25">
      <c r="A28" s="2">
        <v>6</v>
      </c>
      <c r="B28" s="1"/>
      <c r="C28" s="1"/>
      <c r="D28" s="1"/>
      <c r="E28" s="1"/>
      <c r="F28" s="1"/>
      <c r="G28" s="1"/>
      <c r="H28" s="1"/>
      <c r="I28" s="1"/>
      <c r="J28" s="3"/>
    </row>
    <row r="29" spans="1:10" x14ac:dyDescent="0.25">
      <c r="A29" s="2">
        <v>7</v>
      </c>
      <c r="B29" s="1"/>
      <c r="C29" s="1"/>
      <c r="D29" s="1"/>
      <c r="E29" s="1"/>
      <c r="F29" s="1"/>
      <c r="G29" s="1"/>
      <c r="H29" s="1"/>
      <c r="I29" s="1"/>
      <c r="J29" s="3"/>
    </row>
    <row r="30" spans="1:10" x14ac:dyDescent="0.25">
      <c r="A30" s="2">
        <v>8</v>
      </c>
      <c r="B30" s="1"/>
      <c r="C30" s="1"/>
      <c r="D30" s="1"/>
      <c r="E30" s="1"/>
      <c r="F30" s="1"/>
      <c r="G30" s="1"/>
      <c r="H30" s="1"/>
      <c r="I30" s="1"/>
      <c r="J30" s="3"/>
    </row>
    <row r="31" spans="1:10" x14ac:dyDescent="0.25">
      <c r="A31" s="2">
        <v>9</v>
      </c>
      <c r="B31" s="1"/>
      <c r="C31" s="1"/>
      <c r="D31" s="1"/>
      <c r="E31" s="1"/>
      <c r="F31" s="1"/>
      <c r="G31" s="1"/>
      <c r="H31" s="1"/>
      <c r="I31" s="1"/>
      <c r="J31" s="3"/>
    </row>
    <row r="32" spans="1:10" ht="15.75" thickBot="1" x14ac:dyDescent="0.3">
      <c r="A32" s="4">
        <v>10</v>
      </c>
      <c r="B32" s="5"/>
      <c r="C32" s="5"/>
      <c r="D32" s="5"/>
      <c r="E32" s="5"/>
      <c r="F32" s="5"/>
      <c r="G32" s="5"/>
      <c r="H32" s="5"/>
      <c r="I32" s="5"/>
      <c r="J32" s="6"/>
    </row>
  </sheetData>
  <mergeCells count="3">
    <mergeCell ref="A3:J3"/>
    <mergeCell ref="A21:J21"/>
    <mergeCell ref="A1:E1"/>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Layout" zoomScaleNormal="100" workbookViewId="0">
      <selection activeCell="F21" sqref="F21"/>
    </sheetView>
  </sheetViews>
  <sheetFormatPr defaultRowHeight="15" x14ac:dyDescent="0.25"/>
  <cols>
    <col min="1" max="1" width="14.5703125" customWidth="1"/>
    <col min="2" max="2" width="16.85546875" customWidth="1"/>
    <col min="3" max="3" width="16.7109375" customWidth="1"/>
    <col min="4" max="4" width="8.7109375" customWidth="1"/>
    <col min="5" max="5" width="6.28515625" customWidth="1"/>
    <col min="6" max="6" width="7.28515625" customWidth="1"/>
    <col min="7" max="7" width="8.28515625" customWidth="1"/>
    <col min="8" max="8" width="9" customWidth="1"/>
    <col min="9" max="9" width="8.7109375" customWidth="1"/>
    <col min="10" max="10" width="7.85546875" customWidth="1"/>
    <col min="11" max="11" width="10" customWidth="1"/>
    <col min="12" max="12" width="8.85546875" customWidth="1"/>
    <col min="13" max="13" width="10.42578125" customWidth="1"/>
  </cols>
  <sheetData>
    <row r="1" spans="1:13" ht="26.25" x14ac:dyDescent="0.4">
      <c r="A1" s="176" t="str">
        <f>'A-Prelim Investigation'!A1:E1</f>
        <v>ECM Implementation Roadmap for (Agency Name Here)</v>
      </c>
      <c r="B1" s="176"/>
      <c r="C1" s="176"/>
      <c r="D1" s="176"/>
      <c r="E1" s="176"/>
      <c r="F1" s="176"/>
    </row>
    <row r="2" spans="1:13" ht="19.5" thickBot="1" x14ac:dyDescent="0.35">
      <c r="A2" s="52" t="s">
        <v>155</v>
      </c>
    </row>
    <row r="3" spans="1:13" ht="18.75" x14ac:dyDescent="0.3">
      <c r="A3" s="180" t="s">
        <v>52</v>
      </c>
      <c r="B3" s="181"/>
      <c r="C3" s="181"/>
      <c r="D3" s="181"/>
      <c r="E3" s="181"/>
      <c r="F3" s="181"/>
      <c r="G3" s="181"/>
      <c r="H3" s="181"/>
      <c r="I3" s="181"/>
      <c r="J3" s="181"/>
      <c r="K3" s="181"/>
      <c r="L3" s="181"/>
      <c r="M3" s="182"/>
    </row>
    <row r="4" spans="1:13" ht="45.75" thickBot="1" x14ac:dyDescent="0.3">
      <c r="A4" s="27" t="s">
        <v>53</v>
      </c>
      <c r="B4" s="28" t="s">
        <v>54</v>
      </c>
      <c r="C4" s="28" t="s">
        <v>55</v>
      </c>
      <c r="D4" s="28" t="s">
        <v>56</v>
      </c>
      <c r="E4" s="28" t="s">
        <v>158</v>
      </c>
      <c r="F4" s="28" t="s">
        <v>57</v>
      </c>
      <c r="G4" s="28" t="s">
        <v>58</v>
      </c>
      <c r="H4" s="28" t="s">
        <v>59</v>
      </c>
      <c r="I4" s="28" t="s">
        <v>60</v>
      </c>
      <c r="J4" s="28" t="s">
        <v>61</v>
      </c>
      <c r="K4" s="28" t="s">
        <v>62</v>
      </c>
      <c r="L4" s="28" t="s">
        <v>63</v>
      </c>
      <c r="M4" s="29" t="s">
        <v>64</v>
      </c>
    </row>
    <row r="5" spans="1:13" s="10" customFormat="1" ht="30" x14ac:dyDescent="0.25">
      <c r="A5" s="53" t="s">
        <v>65</v>
      </c>
      <c r="B5" s="14" t="s">
        <v>66</v>
      </c>
      <c r="C5" s="14" t="s">
        <v>67</v>
      </c>
      <c r="D5" s="14" t="s">
        <v>44</v>
      </c>
      <c r="E5" s="14">
        <v>50</v>
      </c>
      <c r="F5" s="14" t="s">
        <v>68</v>
      </c>
      <c r="G5" s="14" t="s">
        <v>69</v>
      </c>
      <c r="H5" s="14" t="s">
        <v>70</v>
      </c>
      <c r="I5" s="14" t="s">
        <v>71</v>
      </c>
      <c r="J5" s="14">
        <v>3.1</v>
      </c>
      <c r="K5" s="14">
        <v>3.1</v>
      </c>
      <c r="L5" s="14" t="s">
        <v>72</v>
      </c>
      <c r="M5" s="54" t="s">
        <v>73</v>
      </c>
    </row>
    <row r="6" spans="1:13" s="10" customFormat="1" x14ac:dyDescent="0.25">
      <c r="A6" s="13"/>
      <c r="B6" s="11"/>
      <c r="C6" s="11"/>
      <c r="D6" s="11"/>
      <c r="E6" s="11"/>
      <c r="F6" s="11"/>
      <c r="G6" s="11"/>
      <c r="H6" s="11"/>
      <c r="I6" s="11"/>
      <c r="J6" s="11"/>
      <c r="K6" s="11"/>
      <c r="L6" s="11"/>
      <c r="M6" s="12"/>
    </row>
    <row r="7" spans="1:13" s="10" customFormat="1" x14ac:dyDescent="0.25">
      <c r="A7" s="13"/>
      <c r="B7" s="11"/>
      <c r="C7" s="11"/>
      <c r="D7" s="11"/>
      <c r="E7" s="11"/>
      <c r="F7" s="11"/>
      <c r="G7" s="11"/>
      <c r="H7" s="11"/>
      <c r="I7" s="11"/>
      <c r="J7" s="11"/>
      <c r="K7" s="11"/>
      <c r="L7" s="11"/>
      <c r="M7" s="12"/>
    </row>
    <row r="8" spans="1:13" s="10" customFormat="1" x14ac:dyDescent="0.25">
      <c r="A8" s="13"/>
      <c r="B8" s="11"/>
      <c r="C8" s="11"/>
      <c r="D8" s="11"/>
      <c r="E8" s="11"/>
      <c r="F8" s="11"/>
      <c r="G8" s="11"/>
      <c r="H8" s="11"/>
      <c r="I8" s="11"/>
      <c r="J8" s="11"/>
      <c r="K8" s="11"/>
      <c r="L8" s="11"/>
      <c r="M8" s="12"/>
    </row>
    <row r="9" spans="1:13" s="10" customFormat="1" x14ac:dyDescent="0.25">
      <c r="A9" s="13"/>
      <c r="B9" s="11"/>
      <c r="C9" s="11"/>
      <c r="D9" s="11"/>
      <c r="E9" s="11"/>
      <c r="F9" s="11"/>
      <c r="G9" s="11"/>
      <c r="H9" s="11"/>
      <c r="I9" s="11"/>
      <c r="J9" s="11"/>
      <c r="K9" s="11"/>
      <c r="L9" s="11"/>
      <c r="M9" s="12"/>
    </row>
    <row r="10" spans="1:13" s="10" customFormat="1" x14ac:dyDescent="0.25">
      <c r="A10" s="13"/>
      <c r="B10" s="11"/>
      <c r="C10" s="11"/>
      <c r="D10" s="11"/>
      <c r="E10" s="11"/>
      <c r="F10" s="11"/>
      <c r="G10" s="11"/>
      <c r="H10" s="11"/>
      <c r="I10" s="11"/>
      <c r="J10" s="11"/>
      <c r="K10" s="11"/>
      <c r="L10" s="11"/>
      <c r="M10" s="12"/>
    </row>
    <row r="11" spans="1:13" s="10" customFormat="1" x14ac:dyDescent="0.25">
      <c r="A11" s="13"/>
      <c r="B11" s="11"/>
      <c r="C11" s="11"/>
      <c r="D11" s="11"/>
      <c r="E11" s="11"/>
      <c r="F11" s="11"/>
      <c r="G11" s="11"/>
      <c r="H11" s="11"/>
      <c r="I11" s="11"/>
      <c r="J11" s="11"/>
      <c r="K11" s="11"/>
      <c r="L11" s="11"/>
      <c r="M11" s="12"/>
    </row>
    <row r="12" spans="1:13" s="10" customFormat="1" x14ac:dyDescent="0.25">
      <c r="A12" s="13"/>
      <c r="B12" s="11"/>
      <c r="C12" s="11"/>
      <c r="D12" s="11"/>
      <c r="E12" s="11"/>
      <c r="F12" s="11"/>
      <c r="G12" s="11"/>
      <c r="H12" s="11"/>
      <c r="I12" s="11"/>
      <c r="J12" s="11"/>
      <c r="K12" s="11"/>
      <c r="L12" s="11"/>
      <c r="M12" s="12"/>
    </row>
    <row r="13" spans="1:13" s="10" customFormat="1" x14ac:dyDescent="0.25">
      <c r="A13" s="13"/>
      <c r="B13" s="11"/>
      <c r="C13" s="11"/>
      <c r="D13" s="11"/>
      <c r="E13" s="11"/>
      <c r="F13" s="11"/>
      <c r="G13" s="11"/>
      <c r="H13" s="11"/>
      <c r="I13" s="11"/>
      <c r="J13" s="11"/>
      <c r="K13" s="11"/>
      <c r="L13" s="11"/>
      <c r="M13" s="12"/>
    </row>
    <row r="14" spans="1:13" s="10" customFormat="1" ht="15.75" thickBot="1" x14ac:dyDescent="0.3">
      <c r="A14" s="24"/>
      <c r="B14" s="25"/>
      <c r="C14" s="25"/>
      <c r="D14" s="25"/>
      <c r="E14" s="25"/>
      <c r="F14" s="25"/>
      <c r="G14" s="25"/>
      <c r="H14" s="25"/>
      <c r="I14" s="25"/>
      <c r="J14" s="25"/>
      <c r="K14" s="25"/>
      <c r="L14" s="25"/>
      <c r="M14" s="26"/>
    </row>
  </sheetData>
  <mergeCells count="2">
    <mergeCell ref="A3:M3"/>
    <mergeCell ref="A1:F1"/>
  </mergeCells>
  <pageMargins left="0.25" right="0.25" top="0.5" bottom="0.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Layout" zoomScaleNormal="100" workbookViewId="0">
      <selection activeCell="C11" sqref="C11"/>
    </sheetView>
  </sheetViews>
  <sheetFormatPr defaultRowHeight="15" x14ac:dyDescent="0.25"/>
  <cols>
    <col min="1" max="1" width="18.5703125" style="10" customWidth="1"/>
    <col min="2" max="2" width="48.5703125" customWidth="1"/>
    <col min="3" max="3" width="41" customWidth="1"/>
    <col min="4" max="4" width="14.5703125" customWidth="1"/>
    <col min="5" max="5" width="20.28515625" customWidth="1"/>
  </cols>
  <sheetData>
    <row r="1" spans="1:5" ht="26.25" x14ac:dyDescent="0.4">
      <c r="A1" s="187" t="str">
        <f>'A-Prelim Investigation'!A1:E1</f>
        <v>ECM Implementation Roadmap for (Agency Name Here)</v>
      </c>
      <c r="B1" s="187"/>
      <c r="C1" s="187"/>
      <c r="D1" s="187"/>
      <c r="E1" s="187"/>
    </row>
    <row r="2" spans="1:5" ht="19.5" thickBot="1" x14ac:dyDescent="0.35">
      <c r="A2" s="186" t="s">
        <v>156</v>
      </c>
      <c r="B2" s="186"/>
      <c r="C2" s="186"/>
    </row>
    <row r="3" spans="1:5" ht="30.75" customHeight="1" x14ac:dyDescent="0.3">
      <c r="A3" s="183" t="s">
        <v>239</v>
      </c>
      <c r="B3" s="184"/>
      <c r="C3" s="184"/>
      <c r="D3" s="184"/>
      <c r="E3" s="185"/>
    </row>
    <row r="4" spans="1:5" ht="15.75" thickBot="1" x14ac:dyDescent="0.3">
      <c r="A4" s="24" t="s">
        <v>74</v>
      </c>
      <c r="B4" s="28" t="s">
        <v>241</v>
      </c>
      <c r="C4" s="30" t="s">
        <v>35</v>
      </c>
      <c r="D4" s="30" t="s">
        <v>78</v>
      </c>
      <c r="E4" s="6" t="s">
        <v>100</v>
      </c>
    </row>
    <row r="5" spans="1:5" ht="30" x14ac:dyDescent="0.25">
      <c r="A5" s="31" t="s">
        <v>75</v>
      </c>
      <c r="B5" s="32" t="s">
        <v>243</v>
      </c>
      <c r="C5" s="32" t="s">
        <v>242</v>
      </c>
      <c r="D5" s="32" t="s">
        <v>99</v>
      </c>
      <c r="E5" s="33" t="s">
        <v>101</v>
      </c>
    </row>
    <row r="6" spans="1:5" ht="30" x14ac:dyDescent="0.25">
      <c r="A6" s="13" t="s">
        <v>79</v>
      </c>
      <c r="B6" s="11" t="s">
        <v>244</v>
      </c>
      <c r="C6" s="11" t="s">
        <v>81</v>
      </c>
      <c r="D6" s="11" t="s">
        <v>97</v>
      </c>
      <c r="E6" s="3"/>
    </row>
    <row r="7" spans="1:5" ht="45" x14ac:dyDescent="0.25">
      <c r="A7" s="13" t="s">
        <v>246</v>
      </c>
      <c r="B7" s="11" t="s">
        <v>245</v>
      </c>
      <c r="C7" s="11" t="s">
        <v>84</v>
      </c>
      <c r="D7" s="11" t="s">
        <v>98</v>
      </c>
      <c r="E7" s="3"/>
    </row>
    <row r="8" spans="1:5" ht="60" x14ac:dyDescent="0.25">
      <c r="A8" s="13" t="s">
        <v>91</v>
      </c>
      <c r="B8" s="11" t="s">
        <v>247</v>
      </c>
      <c r="C8" s="11" t="s">
        <v>92</v>
      </c>
      <c r="D8" s="11" t="s">
        <v>98</v>
      </c>
      <c r="E8" s="3"/>
    </row>
    <row r="9" spans="1:5" ht="30" x14ac:dyDescent="0.25">
      <c r="A9" s="13" t="s">
        <v>246</v>
      </c>
      <c r="B9" s="11" t="s">
        <v>93</v>
      </c>
      <c r="C9" s="11" t="s">
        <v>94</v>
      </c>
      <c r="D9" s="11" t="s">
        <v>97</v>
      </c>
      <c r="E9" s="3"/>
    </row>
    <row r="10" spans="1:5" ht="45" x14ac:dyDescent="0.25">
      <c r="A10" s="13" t="s">
        <v>246</v>
      </c>
      <c r="B10" s="11" t="s">
        <v>96</v>
      </c>
      <c r="C10" s="11" t="s">
        <v>95</v>
      </c>
      <c r="D10" s="11" t="s">
        <v>97</v>
      </c>
      <c r="E10" s="12" t="s">
        <v>102</v>
      </c>
    </row>
    <row r="11" spans="1:5" ht="60" x14ac:dyDescent="0.25">
      <c r="A11" s="13" t="s">
        <v>159</v>
      </c>
      <c r="B11" s="1" t="s">
        <v>162</v>
      </c>
      <c r="C11" s="11" t="s">
        <v>163</v>
      </c>
      <c r="D11" s="1"/>
      <c r="E11" s="3"/>
    </row>
    <row r="12" spans="1:5" x14ac:dyDescent="0.25">
      <c r="A12" s="13"/>
      <c r="B12" s="1"/>
      <c r="C12" s="1"/>
      <c r="D12" s="1"/>
      <c r="E12" s="3"/>
    </row>
    <row r="13" spans="1:5" x14ac:dyDescent="0.25">
      <c r="A13" s="13"/>
      <c r="B13" s="1"/>
      <c r="C13" s="1"/>
      <c r="D13" s="1"/>
      <c r="E13" s="3"/>
    </row>
    <row r="14" spans="1:5" x14ac:dyDescent="0.25">
      <c r="A14" s="13"/>
      <c r="B14" s="1"/>
      <c r="C14" s="1"/>
      <c r="D14" s="1"/>
      <c r="E14" s="3"/>
    </row>
    <row r="15" spans="1:5" x14ac:dyDescent="0.25">
      <c r="A15" s="13"/>
      <c r="B15" s="1"/>
      <c r="C15" s="1"/>
      <c r="D15" s="1"/>
      <c r="E15" s="3"/>
    </row>
    <row r="16" spans="1:5" ht="15.75" thickBot="1" x14ac:dyDescent="0.3">
      <c r="A16" s="24"/>
      <c r="B16" s="5"/>
      <c r="C16" s="5"/>
      <c r="D16" s="5"/>
      <c r="E16" s="6"/>
    </row>
  </sheetData>
  <mergeCells count="3">
    <mergeCell ref="A3:E3"/>
    <mergeCell ref="A2:C2"/>
    <mergeCell ref="A1:E1"/>
  </mergeCells>
  <pageMargins left="0.25" right="0.25" top="0.5" bottom="0.5" header="0" footer="0"/>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40" sqref="C40"/>
    </sheetView>
  </sheetViews>
  <sheetFormatPr defaultRowHeight="15" x14ac:dyDescent="0.25"/>
  <cols>
    <col min="1" max="2" width="30" customWidth="1"/>
    <col min="3" max="3" width="28.140625" customWidth="1"/>
    <col min="4" max="4" width="55.140625" customWidth="1"/>
    <col min="5" max="5" width="23.7109375" customWidth="1"/>
    <col min="6" max="6" width="44" customWidth="1"/>
  </cols>
  <sheetData>
    <row r="1" spans="1:6" ht="26.25" x14ac:dyDescent="0.4">
      <c r="A1" s="187" t="str">
        <f>'A-Prelim Investigation'!A1:E1</f>
        <v>ECM Implementation Roadmap for (Agency Name Here)</v>
      </c>
      <c r="B1" s="187"/>
      <c r="C1" s="187"/>
      <c r="D1" s="187"/>
      <c r="E1" s="187"/>
      <c r="F1" s="187"/>
    </row>
    <row r="2" spans="1:6" ht="19.5" thickBot="1" x14ac:dyDescent="0.35">
      <c r="A2" s="186" t="s">
        <v>270</v>
      </c>
      <c r="B2" s="186"/>
      <c r="C2" s="186"/>
      <c r="D2" s="186"/>
    </row>
    <row r="3" spans="1:6" ht="18.75" x14ac:dyDescent="0.3">
      <c r="A3" s="183" t="s">
        <v>271</v>
      </c>
      <c r="B3" s="184"/>
      <c r="C3" s="184"/>
      <c r="D3" s="184"/>
      <c r="E3" s="184"/>
      <c r="F3" s="185"/>
    </row>
    <row r="4" spans="1:6" ht="15.75" thickBot="1" x14ac:dyDescent="0.3">
      <c r="A4" s="24" t="s">
        <v>2</v>
      </c>
      <c r="B4" s="99" t="s">
        <v>263</v>
      </c>
      <c r="C4" s="28" t="s">
        <v>262</v>
      </c>
      <c r="D4" s="30" t="s">
        <v>35</v>
      </c>
      <c r="E4" s="30" t="s">
        <v>78</v>
      </c>
      <c r="F4" s="6" t="s">
        <v>100</v>
      </c>
    </row>
    <row r="5" spans="1:6" x14ac:dyDescent="0.25">
      <c r="A5" s="32"/>
      <c r="B5" s="32" t="s">
        <v>264</v>
      </c>
      <c r="C5" s="32"/>
      <c r="D5" s="32"/>
      <c r="E5" s="32"/>
      <c r="F5" s="33"/>
    </row>
    <row r="6" spans="1:6" x14ac:dyDescent="0.25">
      <c r="A6" s="11"/>
      <c r="B6" s="11" t="s">
        <v>265</v>
      </c>
      <c r="C6" s="11"/>
      <c r="D6" s="11"/>
      <c r="E6" s="11"/>
      <c r="F6" s="3"/>
    </row>
    <row r="7" spans="1:6" x14ac:dyDescent="0.25">
      <c r="A7" s="11"/>
      <c r="B7" s="11" t="s">
        <v>266</v>
      </c>
      <c r="C7" s="11"/>
      <c r="D7" s="11"/>
      <c r="E7" s="11"/>
      <c r="F7" s="3"/>
    </row>
    <row r="8" spans="1:6" x14ac:dyDescent="0.25">
      <c r="A8" s="11"/>
      <c r="B8" s="11" t="s">
        <v>267</v>
      </c>
      <c r="C8" s="11"/>
      <c r="D8" s="11"/>
      <c r="E8" s="11"/>
      <c r="F8" s="3"/>
    </row>
    <row r="9" spans="1:6" x14ac:dyDescent="0.25">
      <c r="A9" s="11"/>
      <c r="B9" s="11" t="s">
        <v>268</v>
      </c>
      <c r="C9" s="11"/>
      <c r="D9" s="11"/>
      <c r="E9" s="11"/>
      <c r="F9" s="3"/>
    </row>
    <row r="10" spans="1:6" x14ac:dyDescent="0.25">
      <c r="A10" s="13"/>
      <c r="B10" s="98" t="s">
        <v>269</v>
      </c>
      <c r="C10" s="11"/>
      <c r="D10" s="11"/>
      <c r="E10" s="11"/>
      <c r="F10" s="12"/>
    </row>
    <row r="11" spans="1:6" x14ac:dyDescent="0.25">
      <c r="A11" s="13"/>
      <c r="B11" s="98"/>
      <c r="C11" s="11"/>
      <c r="D11" s="11"/>
      <c r="E11" s="1"/>
      <c r="F11" s="3"/>
    </row>
    <row r="12" spans="1:6" x14ac:dyDescent="0.25">
      <c r="A12" s="13"/>
      <c r="B12" s="98"/>
      <c r="C12" s="11"/>
      <c r="D12" s="1"/>
      <c r="E12" s="1"/>
      <c r="F12" s="3"/>
    </row>
    <row r="13" spans="1:6" x14ac:dyDescent="0.25">
      <c r="A13" s="13"/>
      <c r="B13" s="98"/>
      <c r="C13" s="11"/>
      <c r="D13" s="1"/>
      <c r="E13" s="1"/>
      <c r="F13" s="3"/>
    </row>
    <row r="14" spans="1:6" x14ac:dyDescent="0.25">
      <c r="A14" s="13"/>
      <c r="B14" s="98"/>
      <c r="C14" s="11"/>
      <c r="D14" s="1"/>
      <c r="E14" s="1"/>
      <c r="F14" s="3"/>
    </row>
    <row r="15" spans="1:6" x14ac:dyDescent="0.25">
      <c r="A15" s="13"/>
      <c r="B15" s="98"/>
      <c r="C15" s="11"/>
      <c r="D15" s="1"/>
      <c r="E15" s="1"/>
      <c r="F15" s="3"/>
    </row>
    <row r="16" spans="1:6" ht="15.75" thickBot="1" x14ac:dyDescent="0.3">
      <c r="A16" s="24"/>
      <c r="B16" s="97"/>
      <c r="C16" s="25"/>
      <c r="D16" s="5"/>
      <c r="E16" s="5"/>
      <c r="F16" s="6"/>
    </row>
  </sheetData>
  <mergeCells count="3">
    <mergeCell ref="A1:F1"/>
    <mergeCell ref="A2:D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5" sqref="A5"/>
    </sheetView>
  </sheetViews>
  <sheetFormatPr defaultRowHeight="15" x14ac:dyDescent="0.25"/>
  <cols>
    <col min="1" max="1" width="16.28515625" customWidth="1"/>
    <col min="2" max="2" width="52.5703125" style="10" customWidth="1"/>
    <col min="3" max="3" width="41.42578125" customWidth="1"/>
    <col min="4" max="7" width="31" customWidth="1"/>
  </cols>
  <sheetData>
    <row r="1" spans="1:5" ht="26.25" x14ac:dyDescent="0.4">
      <c r="A1" s="187" t="str">
        <f>'A-Prelim Investigation'!A1:E1</f>
        <v>ECM Implementation Roadmap for (Agency Name Here)</v>
      </c>
      <c r="B1" s="187"/>
      <c r="C1" s="187"/>
      <c r="D1" s="187"/>
      <c r="E1" s="187"/>
    </row>
    <row r="2" spans="1:5" ht="19.5" thickBot="1" x14ac:dyDescent="0.35">
      <c r="A2" s="186" t="s">
        <v>240</v>
      </c>
      <c r="B2" s="186"/>
      <c r="C2" s="186"/>
    </row>
    <row r="3" spans="1:5" ht="18.75" x14ac:dyDescent="0.3">
      <c r="A3" s="183" t="s">
        <v>157</v>
      </c>
      <c r="B3" s="184"/>
      <c r="C3" s="184"/>
      <c r="D3" s="184"/>
      <c r="E3" s="185"/>
    </row>
    <row r="4" spans="1:5" ht="15.75" thickBot="1" x14ac:dyDescent="0.3">
      <c r="A4" s="27" t="s">
        <v>74</v>
      </c>
      <c r="B4" s="28" t="s">
        <v>161</v>
      </c>
      <c r="C4" s="30" t="s">
        <v>35</v>
      </c>
      <c r="D4" s="30" t="s">
        <v>78</v>
      </c>
      <c r="E4" s="6" t="s">
        <v>100</v>
      </c>
    </row>
    <row r="5" spans="1:5" ht="60" x14ac:dyDescent="0.25">
      <c r="A5" s="32" t="s">
        <v>75</v>
      </c>
      <c r="B5" s="32" t="s">
        <v>76</v>
      </c>
      <c r="C5" s="32" t="s">
        <v>77</v>
      </c>
      <c r="D5" s="32" t="s">
        <v>99</v>
      </c>
      <c r="E5" s="33" t="s">
        <v>101</v>
      </c>
    </row>
    <row r="6" spans="1:5" ht="45" x14ac:dyDescent="0.25">
      <c r="A6" s="11" t="s">
        <v>79</v>
      </c>
      <c r="B6" s="11" t="s">
        <v>81</v>
      </c>
      <c r="C6" s="11" t="s">
        <v>82</v>
      </c>
      <c r="D6" s="11" t="s">
        <v>97</v>
      </c>
      <c r="E6" s="3"/>
    </row>
    <row r="7" spans="1:5" ht="60" x14ac:dyDescent="0.25">
      <c r="A7" s="11" t="s">
        <v>251</v>
      </c>
      <c r="B7" s="11" t="s">
        <v>249</v>
      </c>
      <c r="C7" s="11" t="s">
        <v>250</v>
      </c>
      <c r="D7" s="11" t="s">
        <v>98</v>
      </c>
      <c r="E7" s="3"/>
    </row>
    <row r="8" spans="1:5" ht="30" x14ac:dyDescent="0.25">
      <c r="A8" s="11" t="s">
        <v>252</v>
      </c>
      <c r="B8" s="11" t="s">
        <v>253</v>
      </c>
      <c r="C8" s="11"/>
      <c r="D8" s="11"/>
      <c r="E8" s="3"/>
    </row>
    <row r="9" spans="1:5" x14ac:dyDescent="0.25">
      <c r="A9" s="11" t="s">
        <v>248</v>
      </c>
      <c r="B9" s="11" t="s">
        <v>254</v>
      </c>
      <c r="C9" s="11"/>
      <c r="D9" s="11"/>
      <c r="E9" s="3"/>
    </row>
    <row r="10" spans="1:5" ht="60" x14ac:dyDescent="0.25">
      <c r="A10" s="13" t="s">
        <v>159</v>
      </c>
      <c r="B10" s="11" t="s">
        <v>255</v>
      </c>
      <c r="C10" s="11" t="s">
        <v>256</v>
      </c>
      <c r="D10" s="11" t="s">
        <v>257</v>
      </c>
      <c r="E10" s="12"/>
    </row>
    <row r="11" spans="1:5" ht="60" x14ac:dyDescent="0.25">
      <c r="A11" s="13" t="s">
        <v>159</v>
      </c>
      <c r="B11" s="11" t="s">
        <v>258</v>
      </c>
      <c r="C11" s="11" t="s">
        <v>256</v>
      </c>
      <c r="D11" s="1"/>
      <c r="E11" s="3"/>
    </row>
    <row r="12" spans="1:5" ht="30" x14ac:dyDescent="0.25">
      <c r="A12" s="13" t="s">
        <v>11</v>
      </c>
      <c r="B12" s="11" t="s">
        <v>259</v>
      </c>
      <c r="C12" s="1"/>
      <c r="D12" s="1"/>
      <c r="E12" s="3"/>
    </row>
    <row r="13" spans="1:5" x14ac:dyDescent="0.25">
      <c r="A13" s="13"/>
      <c r="B13" s="11"/>
      <c r="C13" s="1"/>
      <c r="D13" s="1"/>
      <c r="E13" s="3"/>
    </row>
    <row r="14" spans="1:5" x14ac:dyDescent="0.25">
      <c r="A14" s="13"/>
      <c r="B14" s="11"/>
      <c r="C14" s="1"/>
      <c r="D14" s="1"/>
      <c r="E14" s="3"/>
    </row>
    <row r="15" spans="1:5" x14ac:dyDescent="0.25">
      <c r="A15" s="13"/>
      <c r="B15" s="11"/>
      <c r="C15" s="1"/>
      <c r="D15" s="1"/>
      <c r="E15" s="3"/>
    </row>
    <row r="16" spans="1:5" ht="15.75" thickBot="1" x14ac:dyDescent="0.3">
      <c r="A16" s="24"/>
      <c r="B16" s="25"/>
      <c r="C16" s="5"/>
      <c r="D16" s="5"/>
      <c r="E16" s="6"/>
    </row>
  </sheetData>
  <mergeCells count="3">
    <mergeCell ref="A1:E1"/>
    <mergeCell ref="A2:C2"/>
    <mergeCell ref="A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6"/>
  <sheetViews>
    <sheetView workbookViewId="0">
      <selection activeCell="A5" sqref="A5"/>
    </sheetView>
  </sheetViews>
  <sheetFormatPr defaultRowHeight="15" x14ac:dyDescent="0.25"/>
  <cols>
    <col min="1" max="1" width="20" customWidth="1"/>
    <col min="2" max="2" width="29.7109375" customWidth="1"/>
    <col min="3" max="3" width="52.140625" customWidth="1"/>
    <col min="4" max="4" width="44" customWidth="1"/>
    <col min="5" max="5" width="15.7109375" customWidth="1"/>
    <col min="6" max="6" width="28.5703125" customWidth="1"/>
  </cols>
  <sheetData>
    <row r="1" spans="1:6" ht="26.25" x14ac:dyDescent="0.4">
      <c r="A1" s="176" t="str">
        <f>'A-Prelim Investigation'!A1:E1</f>
        <v>ECM Implementation Roadmap for (Agency Name Here)</v>
      </c>
      <c r="B1" s="176"/>
      <c r="C1" s="176"/>
      <c r="D1" s="176"/>
      <c r="E1" s="176"/>
      <c r="F1" s="176"/>
    </row>
    <row r="2" spans="1:6" ht="19.5" thickBot="1" x14ac:dyDescent="0.35">
      <c r="A2" s="186" t="s">
        <v>234</v>
      </c>
      <c r="B2" s="186"/>
      <c r="C2" s="186"/>
      <c r="D2" s="186"/>
    </row>
    <row r="3" spans="1:6" ht="18.75" x14ac:dyDescent="0.3">
      <c r="A3" s="183" t="s">
        <v>157</v>
      </c>
      <c r="B3" s="184"/>
      <c r="C3" s="184"/>
      <c r="D3" s="184"/>
      <c r="E3" s="184"/>
      <c r="F3" s="185"/>
    </row>
    <row r="4" spans="1:6" ht="15.75" thickBot="1" x14ac:dyDescent="0.3">
      <c r="A4" s="24" t="s">
        <v>152</v>
      </c>
      <c r="B4" s="28" t="s">
        <v>74</v>
      </c>
      <c r="C4" s="28" t="s">
        <v>161</v>
      </c>
      <c r="D4" s="30" t="s">
        <v>35</v>
      </c>
      <c r="E4" s="30" t="s">
        <v>78</v>
      </c>
      <c r="F4" s="6" t="s">
        <v>100</v>
      </c>
    </row>
    <row r="5" spans="1:6" x14ac:dyDescent="0.25">
      <c r="A5" s="31" t="s">
        <v>237</v>
      </c>
      <c r="B5" s="32" t="s">
        <v>235</v>
      </c>
      <c r="C5" s="32" t="s">
        <v>236</v>
      </c>
      <c r="D5" s="32"/>
      <c r="E5" s="32"/>
      <c r="F5" s="33"/>
    </row>
    <row r="6" spans="1:6" ht="45" x14ac:dyDescent="0.25">
      <c r="A6" s="13" t="s">
        <v>85</v>
      </c>
      <c r="B6" s="11" t="s">
        <v>79</v>
      </c>
      <c r="C6" s="11" t="s">
        <v>81</v>
      </c>
      <c r="D6" s="11" t="s">
        <v>82</v>
      </c>
      <c r="E6" s="11" t="s">
        <v>97</v>
      </c>
      <c r="F6" s="3"/>
    </row>
    <row r="7" spans="1:6" ht="60" x14ac:dyDescent="0.25">
      <c r="A7" s="13" t="s">
        <v>86</v>
      </c>
      <c r="B7" s="11" t="s">
        <v>80</v>
      </c>
      <c r="C7" s="1" t="s">
        <v>83</v>
      </c>
      <c r="D7" s="11" t="s">
        <v>84</v>
      </c>
      <c r="E7" s="11" t="s">
        <v>98</v>
      </c>
      <c r="F7" s="3"/>
    </row>
    <row r="8" spans="1:6" ht="75" x14ac:dyDescent="0.25">
      <c r="A8" s="13" t="s">
        <v>87</v>
      </c>
      <c r="B8" s="11" t="s">
        <v>91</v>
      </c>
      <c r="C8" s="11" t="s">
        <v>90</v>
      </c>
      <c r="D8" s="11" t="s">
        <v>92</v>
      </c>
      <c r="E8" s="11" t="s">
        <v>98</v>
      </c>
      <c r="F8" s="3"/>
    </row>
    <row r="9" spans="1:6" ht="45" x14ac:dyDescent="0.25">
      <c r="A9" s="13" t="s">
        <v>88</v>
      </c>
      <c r="B9" s="11" t="s">
        <v>80</v>
      </c>
      <c r="C9" s="11" t="s">
        <v>93</v>
      </c>
      <c r="D9" s="11" t="s">
        <v>94</v>
      </c>
      <c r="E9" s="11" t="s">
        <v>97</v>
      </c>
      <c r="F9" s="3"/>
    </row>
    <row r="10" spans="1:6" ht="90" x14ac:dyDescent="0.25">
      <c r="A10" s="13" t="s">
        <v>89</v>
      </c>
      <c r="B10" s="11" t="s">
        <v>80</v>
      </c>
      <c r="C10" s="11" t="s">
        <v>96</v>
      </c>
      <c r="D10" s="11" t="s">
        <v>95</v>
      </c>
      <c r="E10" s="11" t="s">
        <v>97</v>
      </c>
      <c r="F10" s="12" t="s">
        <v>102</v>
      </c>
    </row>
    <row r="11" spans="1:6" ht="60" x14ac:dyDescent="0.25">
      <c r="A11" s="13" t="s">
        <v>159</v>
      </c>
      <c r="B11" s="1" t="s">
        <v>160</v>
      </c>
      <c r="C11" s="1" t="s">
        <v>162</v>
      </c>
      <c r="D11" s="11" t="s">
        <v>163</v>
      </c>
      <c r="E11" s="1"/>
      <c r="F11" s="3"/>
    </row>
    <row r="12" spans="1:6" x14ac:dyDescent="0.25">
      <c r="A12" s="13"/>
      <c r="B12" s="1"/>
      <c r="C12" s="1"/>
      <c r="D12" s="1"/>
      <c r="E12" s="1"/>
      <c r="F12" s="3"/>
    </row>
    <row r="13" spans="1:6" x14ac:dyDescent="0.25">
      <c r="A13" s="13"/>
      <c r="B13" s="1"/>
      <c r="C13" s="1"/>
      <c r="D13" s="1"/>
      <c r="E13" s="1"/>
      <c r="F13" s="3"/>
    </row>
    <row r="14" spans="1:6" x14ac:dyDescent="0.25">
      <c r="A14" s="13"/>
      <c r="B14" s="1"/>
      <c r="C14" s="1"/>
      <c r="D14" s="1"/>
      <c r="E14" s="1"/>
      <c r="F14" s="3"/>
    </row>
    <row r="15" spans="1:6" x14ac:dyDescent="0.25">
      <c r="A15" s="13"/>
      <c r="B15" s="1"/>
      <c r="C15" s="1"/>
      <c r="D15" s="1"/>
      <c r="E15" s="1"/>
      <c r="F15" s="3"/>
    </row>
    <row r="16" spans="1:6" ht="15.75" thickBot="1" x14ac:dyDescent="0.3">
      <c r="A16" s="24"/>
      <c r="B16" s="5"/>
      <c r="C16" s="5"/>
      <c r="D16" s="5"/>
      <c r="E16" s="5"/>
      <c r="F16" s="6"/>
    </row>
  </sheetData>
  <mergeCells count="3">
    <mergeCell ref="A1:F1"/>
    <mergeCell ref="A2:D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workbookViewId="0">
      <selection activeCell="G7" sqref="G7"/>
    </sheetView>
  </sheetViews>
  <sheetFormatPr defaultRowHeight="15" x14ac:dyDescent="0.25"/>
  <cols>
    <col min="1" max="2" width="8.7109375" customWidth="1"/>
    <col min="3" max="3" width="18.42578125" customWidth="1"/>
    <col min="4" max="4" width="11.5703125" customWidth="1"/>
    <col min="5" max="5" width="7.85546875" customWidth="1"/>
    <col min="6" max="6" width="21" customWidth="1"/>
    <col min="7" max="7" width="49.42578125" customWidth="1"/>
    <col min="8" max="8" width="8.140625" customWidth="1"/>
    <col min="9" max="9" width="22.42578125" customWidth="1"/>
    <col min="10" max="10" width="37.140625" customWidth="1"/>
    <col min="11" max="11" width="28.28515625" customWidth="1"/>
    <col min="12" max="12" width="69.140625" customWidth="1"/>
    <col min="13" max="13" width="29.5703125" customWidth="1"/>
    <col min="14" max="14" width="11" customWidth="1"/>
    <col min="15" max="15" width="16" customWidth="1"/>
    <col min="16" max="16" width="16.42578125" customWidth="1"/>
    <col min="17" max="17" width="29.42578125" customWidth="1"/>
    <col min="18" max="18" width="29.85546875" customWidth="1"/>
    <col min="19" max="19" width="30.140625" customWidth="1"/>
    <col min="20" max="20" width="25.7109375" customWidth="1"/>
    <col min="21" max="21" width="14.85546875" customWidth="1"/>
    <col min="22" max="22" width="18.42578125" customWidth="1"/>
    <col min="23" max="23" width="29.5703125" customWidth="1"/>
  </cols>
  <sheetData>
    <row r="1" spans="1:23" ht="26.25" x14ac:dyDescent="0.4">
      <c r="A1" s="176" t="str">
        <f>'A-Prelim Investigation'!A1:E1</f>
        <v>ECM Implementation Roadmap for (Agency Name Here)</v>
      </c>
      <c r="B1" s="176"/>
      <c r="C1" s="176"/>
      <c r="D1" s="176"/>
      <c r="E1" s="176"/>
      <c r="F1" s="176"/>
      <c r="G1" s="176"/>
    </row>
    <row r="2" spans="1:23" ht="26.25" x14ac:dyDescent="0.4">
      <c r="A2" s="188" t="s">
        <v>209</v>
      </c>
      <c r="B2" s="189"/>
      <c r="C2" s="189"/>
      <c r="D2" s="189"/>
      <c r="E2" s="189"/>
      <c r="F2" s="189"/>
      <c r="G2" s="91"/>
    </row>
    <row r="3" spans="1:23" ht="26.25" x14ac:dyDescent="0.4">
      <c r="A3" s="91"/>
      <c r="B3" s="91"/>
      <c r="C3" s="91"/>
      <c r="D3" s="91"/>
      <c r="E3" s="91"/>
      <c r="F3" s="91"/>
      <c r="G3" s="91"/>
    </row>
    <row r="4" spans="1:23" ht="15.75" thickBot="1" x14ac:dyDescent="0.3"/>
    <row r="5" spans="1:23" ht="18.75" x14ac:dyDescent="0.3">
      <c r="A5" s="64" t="s">
        <v>208</v>
      </c>
      <c r="B5" s="65"/>
      <c r="C5" s="66"/>
      <c r="D5" s="66"/>
      <c r="E5" s="67"/>
      <c r="F5" s="66"/>
      <c r="G5" s="66"/>
      <c r="H5" s="66"/>
      <c r="I5" s="66"/>
      <c r="J5" s="39"/>
      <c r="K5" s="68"/>
      <c r="L5" s="66"/>
      <c r="M5" s="66"/>
      <c r="N5" s="67"/>
      <c r="O5" s="66"/>
      <c r="P5" s="66"/>
      <c r="Q5" s="66"/>
      <c r="R5" s="66"/>
      <c r="S5" s="66"/>
      <c r="T5" s="66"/>
      <c r="U5" s="69"/>
      <c r="V5" s="66"/>
      <c r="W5" s="34"/>
    </row>
    <row r="6" spans="1:23" ht="75.75" thickBot="1" x14ac:dyDescent="0.3">
      <c r="A6" s="87" t="s">
        <v>206</v>
      </c>
      <c r="B6" s="88" t="s">
        <v>207</v>
      </c>
      <c r="C6" s="28" t="s">
        <v>205</v>
      </c>
      <c r="D6" s="28" t="s">
        <v>173</v>
      </c>
      <c r="E6" s="88" t="s">
        <v>174</v>
      </c>
      <c r="F6" s="28" t="s">
        <v>175</v>
      </c>
      <c r="G6" s="28" t="s">
        <v>176</v>
      </c>
      <c r="H6" s="28" t="s">
        <v>177</v>
      </c>
      <c r="I6" s="28" t="s">
        <v>178</v>
      </c>
      <c r="J6" s="28" t="s">
        <v>179</v>
      </c>
      <c r="K6" s="89" t="s">
        <v>180</v>
      </c>
      <c r="L6" s="28" t="s">
        <v>181</v>
      </c>
      <c r="M6" s="28" t="s">
        <v>182</v>
      </c>
      <c r="N6" s="88" t="s">
        <v>183</v>
      </c>
      <c r="O6" s="28" t="s">
        <v>184</v>
      </c>
      <c r="P6" s="28" t="s">
        <v>185</v>
      </c>
      <c r="Q6" s="28" t="s">
        <v>186</v>
      </c>
      <c r="R6" s="28" t="s">
        <v>187</v>
      </c>
      <c r="S6" s="28" t="s">
        <v>188</v>
      </c>
      <c r="T6" s="28" t="s">
        <v>189</v>
      </c>
      <c r="U6" s="90" t="s">
        <v>190</v>
      </c>
      <c r="V6" s="28" t="s">
        <v>191</v>
      </c>
      <c r="W6" s="29" t="s">
        <v>192</v>
      </c>
    </row>
    <row r="7" spans="1:23" ht="210" x14ac:dyDescent="0.25">
      <c r="A7" s="81">
        <v>1</v>
      </c>
      <c r="B7" s="82"/>
      <c r="C7" s="83" t="s">
        <v>193</v>
      </c>
      <c r="D7" s="83"/>
      <c r="E7" s="84">
        <v>0</v>
      </c>
      <c r="F7" s="83" t="s">
        <v>194</v>
      </c>
      <c r="G7" s="85" t="s">
        <v>195</v>
      </c>
      <c r="H7" s="83">
        <v>1.1000000000000001</v>
      </c>
      <c r="I7" s="83" t="s">
        <v>196</v>
      </c>
      <c r="J7" s="85" t="s">
        <v>197</v>
      </c>
      <c r="K7" s="85" t="s">
        <v>198</v>
      </c>
      <c r="L7" s="85" t="s">
        <v>199</v>
      </c>
      <c r="M7" s="85" t="s">
        <v>200</v>
      </c>
      <c r="N7" s="84">
        <v>6</v>
      </c>
      <c r="O7" s="83"/>
      <c r="P7" s="83"/>
      <c r="Q7" s="85" t="s">
        <v>201</v>
      </c>
      <c r="R7" s="85"/>
      <c r="S7" s="85"/>
      <c r="T7" s="85" t="s">
        <v>202</v>
      </c>
      <c r="U7" s="83" t="s">
        <v>44</v>
      </c>
      <c r="V7" s="83" t="s">
        <v>203</v>
      </c>
      <c r="W7" s="86" t="s">
        <v>204</v>
      </c>
    </row>
    <row r="8" spans="1:23" x14ac:dyDescent="0.25">
      <c r="A8" s="70">
        <v>2</v>
      </c>
      <c r="B8" s="57"/>
      <c r="C8" s="58"/>
      <c r="D8" s="58"/>
      <c r="E8" s="59"/>
      <c r="F8" s="58"/>
      <c r="G8" s="58"/>
      <c r="H8" s="58"/>
      <c r="I8" s="58"/>
      <c r="J8" s="60"/>
      <c r="K8" s="60"/>
      <c r="L8" s="58"/>
      <c r="M8" s="11"/>
      <c r="N8" s="61"/>
      <c r="O8" s="1"/>
      <c r="P8" s="1"/>
      <c r="Q8" s="1"/>
      <c r="R8" s="1"/>
      <c r="S8" s="1"/>
      <c r="T8" s="1"/>
      <c r="U8" s="58"/>
      <c r="V8" s="58"/>
      <c r="W8" s="71"/>
    </row>
    <row r="9" spans="1:23" x14ac:dyDescent="0.25">
      <c r="A9" s="72">
        <v>3</v>
      </c>
      <c r="B9" s="62"/>
      <c r="C9" s="58"/>
      <c r="D9" s="58"/>
      <c r="E9" s="59"/>
      <c r="F9" s="58"/>
      <c r="G9" s="58"/>
      <c r="H9" s="58"/>
      <c r="I9" s="58"/>
      <c r="J9" s="60"/>
      <c r="K9" s="60"/>
      <c r="L9" s="11"/>
      <c r="M9" s="11"/>
      <c r="N9" s="61"/>
      <c r="O9" s="1"/>
      <c r="P9" s="1"/>
      <c r="Q9" s="1"/>
      <c r="R9" s="1"/>
      <c r="S9" s="1"/>
      <c r="T9" s="1"/>
      <c r="U9" s="63"/>
      <c r="V9" s="58"/>
      <c r="W9" s="71"/>
    </row>
    <row r="10" spans="1:23" x14ac:dyDescent="0.25">
      <c r="A10" s="70">
        <v>4</v>
      </c>
      <c r="B10" s="57"/>
      <c r="C10" s="58"/>
      <c r="D10" s="58"/>
      <c r="E10" s="59"/>
      <c r="F10" s="58"/>
      <c r="G10" s="58"/>
      <c r="H10" s="58"/>
      <c r="I10" s="58"/>
      <c r="J10" s="60"/>
      <c r="K10" s="60"/>
      <c r="L10" s="11"/>
      <c r="M10" s="11"/>
      <c r="N10" s="61"/>
      <c r="O10" s="1"/>
      <c r="P10" s="1"/>
      <c r="Q10" s="1"/>
      <c r="R10" s="1"/>
      <c r="S10" s="1"/>
      <c r="T10" s="1"/>
      <c r="U10" s="63"/>
      <c r="V10" s="58"/>
      <c r="W10" s="71"/>
    </row>
    <row r="11" spans="1:23" x14ac:dyDescent="0.25">
      <c r="A11" s="72">
        <v>5</v>
      </c>
      <c r="B11" s="62"/>
      <c r="C11" s="58"/>
      <c r="D11" s="58"/>
      <c r="E11" s="59"/>
      <c r="F11" s="58"/>
      <c r="G11" s="58"/>
      <c r="H11" s="58"/>
      <c r="I11" s="58"/>
      <c r="J11" s="60"/>
      <c r="K11" s="60"/>
      <c r="L11" s="11"/>
      <c r="M11" s="11"/>
      <c r="N11" s="61"/>
      <c r="O11" s="1"/>
      <c r="P11" s="1"/>
      <c r="Q11" s="1"/>
      <c r="R11" s="1"/>
      <c r="S11" s="1"/>
      <c r="T11" s="1"/>
      <c r="U11" s="63"/>
      <c r="V11" s="58"/>
      <c r="W11" s="71"/>
    </row>
    <row r="12" spans="1:23" x14ac:dyDescent="0.25">
      <c r="A12" s="70">
        <v>6</v>
      </c>
      <c r="B12" s="57"/>
      <c r="C12" s="58"/>
      <c r="D12" s="58"/>
      <c r="E12" s="59"/>
      <c r="F12" s="58"/>
      <c r="G12" s="58"/>
      <c r="H12" s="58"/>
      <c r="I12" s="58"/>
      <c r="J12" s="60"/>
      <c r="K12" s="60"/>
      <c r="L12" s="11"/>
      <c r="M12" s="11"/>
      <c r="N12" s="61"/>
      <c r="O12" s="1"/>
      <c r="P12" s="1"/>
      <c r="Q12" s="1"/>
      <c r="R12" s="1"/>
      <c r="S12" s="1"/>
      <c r="T12" s="1"/>
      <c r="U12" s="63"/>
      <c r="V12" s="58"/>
      <c r="W12" s="71"/>
    </row>
    <row r="13" spans="1:23" x14ac:dyDescent="0.25">
      <c r="A13" s="72">
        <v>7</v>
      </c>
      <c r="B13" s="62"/>
      <c r="C13" s="58"/>
      <c r="D13" s="58"/>
      <c r="E13" s="59"/>
      <c r="F13" s="58"/>
      <c r="G13" s="58"/>
      <c r="H13" s="58"/>
      <c r="I13" s="58"/>
      <c r="J13" s="60"/>
      <c r="K13" s="60"/>
      <c r="L13" s="11"/>
      <c r="M13" s="11"/>
      <c r="N13" s="61"/>
      <c r="O13" s="1"/>
      <c r="P13" s="1"/>
      <c r="Q13" s="1"/>
      <c r="R13" s="1"/>
      <c r="S13" s="1"/>
      <c r="T13" s="1"/>
      <c r="U13" s="63"/>
      <c r="V13" s="58"/>
      <c r="W13" s="71"/>
    </row>
    <row r="14" spans="1:23" x14ac:dyDescent="0.25">
      <c r="A14" s="70">
        <v>8</v>
      </c>
      <c r="B14" s="57"/>
      <c r="C14" s="58"/>
      <c r="D14" s="58"/>
      <c r="E14" s="59"/>
      <c r="F14" s="58"/>
      <c r="G14" s="58"/>
      <c r="H14" s="58"/>
      <c r="I14" s="58"/>
      <c r="J14" s="60"/>
      <c r="K14" s="60"/>
      <c r="L14" s="11"/>
      <c r="M14" s="11"/>
      <c r="N14" s="61"/>
      <c r="O14" s="1"/>
      <c r="P14" s="1"/>
      <c r="Q14" s="1"/>
      <c r="R14" s="1"/>
      <c r="S14" s="1"/>
      <c r="T14" s="1"/>
      <c r="U14" s="63"/>
      <c r="V14" s="58"/>
      <c r="W14" s="71"/>
    </row>
    <row r="15" spans="1:23" x14ac:dyDescent="0.25">
      <c r="A15" s="72">
        <v>9</v>
      </c>
      <c r="B15" s="62"/>
      <c r="C15" s="58"/>
      <c r="D15" s="58"/>
      <c r="E15" s="59"/>
      <c r="F15" s="58"/>
      <c r="G15" s="58"/>
      <c r="H15" s="58"/>
      <c r="I15" s="58"/>
      <c r="J15" s="60"/>
      <c r="K15" s="60"/>
      <c r="L15" s="11"/>
      <c r="M15" s="11"/>
      <c r="N15" s="61"/>
      <c r="O15" s="1"/>
      <c r="P15" s="1"/>
      <c r="Q15" s="1"/>
      <c r="R15" s="1"/>
      <c r="S15" s="1"/>
      <c r="T15" s="1"/>
      <c r="U15" s="63"/>
      <c r="V15" s="58"/>
      <c r="W15" s="71"/>
    </row>
    <row r="16" spans="1:23" x14ac:dyDescent="0.25">
      <c r="A16" s="70">
        <v>10</v>
      </c>
      <c r="B16" s="57"/>
      <c r="C16" s="58"/>
      <c r="D16" s="58"/>
      <c r="E16" s="59"/>
      <c r="F16" s="58"/>
      <c r="G16" s="58"/>
      <c r="H16" s="58"/>
      <c r="I16" s="58"/>
      <c r="J16" s="60"/>
      <c r="K16" s="60"/>
      <c r="L16" s="11"/>
      <c r="M16" s="11"/>
      <c r="N16" s="61"/>
      <c r="O16" s="1"/>
      <c r="P16" s="1"/>
      <c r="Q16" s="1"/>
      <c r="R16" s="1"/>
      <c r="S16" s="1"/>
      <c r="T16" s="1"/>
      <c r="U16" s="63"/>
      <c r="V16" s="58"/>
      <c r="W16" s="71"/>
    </row>
    <row r="17" spans="1:23" ht="15.75" thickBot="1" x14ac:dyDescent="0.3">
      <c r="A17" s="73">
        <v>11</v>
      </c>
      <c r="B17" s="74"/>
      <c r="C17" s="75"/>
      <c r="D17" s="75"/>
      <c r="E17" s="76"/>
      <c r="F17" s="75"/>
      <c r="G17" s="75"/>
      <c r="H17" s="75"/>
      <c r="I17" s="75"/>
      <c r="J17" s="77"/>
      <c r="K17" s="77"/>
      <c r="L17" s="25"/>
      <c r="M17" s="25"/>
      <c r="N17" s="78"/>
      <c r="O17" s="5"/>
      <c r="P17" s="5"/>
      <c r="Q17" s="5"/>
      <c r="R17" s="5"/>
      <c r="S17" s="5"/>
      <c r="T17" s="5"/>
      <c r="U17" s="79"/>
      <c r="V17" s="75"/>
      <c r="W17" s="80"/>
    </row>
  </sheetData>
  <mergeCells count="2">
    <mergeCell ref="A1:G1"/>
    <mergeCell ref="A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A-Prelim Investigation</vt:lpstr>
      <vt:lpstr>B-Analyze Bus Proc</vt:lpstr>
      <vt:lpstr>C-Records &amp; Legal</vt:lpstr>
      <vt:lpstr>D-System Assess</vt:lpstr>
      <vt:lpstr>E-Strategies</vt:lpstr>
      <vt:lpstr>E-Improvement Opportunities</vt:lpstr>
      <vt:lpstr>E-To Do List</vt:lpstr>
      <vt:lpstr>E-To Do Training</vt:lpstr>
      <vt:lpstr>E-To Do Retention Sched</vt:lpstr>
      <vt:lpstr>E-To Do Policies</vt:lpstr>
      <vt:lpstr>E-To Do File Share Cleanup</vt:lpstr>
      <vt:lpstr>E-To Do Migrations</vt:lpstr>
      <vt:lpstr>F-Design ECM</vt:lpstr>
      <vt:lpstr>G-Implement Plan</vt:lpstr>
      <vt:lpstr>H-Post Imp Rvw</vt:lpstr>
      <vt:lpstr>Business Cases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Leslie Turner</cp:lastModifiedBy>
  <cp:lastPrinted>2015-06-16T16:58:11Z</cp:lastPrinted>
  <dcterms:created xsi:type="dcterms:W3CDTF">2014-11-13T05:58:21Z</dcterms:created>
  <dcterms:modified xsi:type="dcterms:W3CDTF">2015-10-06T19:05:35Z</dcterms:modified>
</cp:coreProperties>
</file>